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\Documents\MISC\BLOG\vue_blog\src\.vuepress\public\img\blog\value_iteration\"/>
    </mc:Choice>
  </mc:AlternateContent>
  <xr:revisionPtr revIDLastSave="0" documentId="13_ncr:1_{B751EEE6-8E5D-45BC-B93D-6DA0C19314ED}" xr6:coauthVersionLast="45" xr6:coauthVersionMax="45" xr10:uidLastSave="{00000000-0000-0000-0000-000000000000}"/>
  <bookViews>
    <workbookView xWindow="-108" yWindow="-108" windowWidth="23256" windowHeight="12576" xr2:uid="{3229AEC5-1C52-4ADC-A6A9-CB55B7AE32C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8" i="1" l="1"/>
  <c r="E88" i="1"/>
  <c r="A3" i="2"/>
  <c r="A4" i="2" s="1"/>
  <c r="D88" i="1"/>
  <c r="C88" i="1"/>
  <c r="C89" i="1"/>
  <c r="E89" i="1"/>
  <c r="C90" i="1"/>
  <c r="D90" i="1"/>
  <c r="E90" i="1"/>
  <c r="B149" i="1"/>
  <c r="B150" i="1" s="1"/>
  <c r="B143" i="1"/>
  <c r="B144" i="1" s="1"/>
  <c r="B137" i="1"/>
  <c r="B138" i="1" s="1"/>
  <c r="B132" i="1"/>
  <c r="B131" i="1"/>
  <c r="B125" i="1"/>
  <c r="B126" i="1" s="1"/>
  <c r="B120" i="1"/>
  <c r="B119" i="1"/>
  <c r="B114" i="1"/>
  <c r="B113" i="1"/>
  <c r="B107" i="1"/>
  <c r="B108" i="1" s="1"/>
  <c r="B101" i="1"/>
  <c r="B102" i="1" s="1"/>
  <c r="B95" i="1"/>
  <c r="B96" i="1" s="1"/>
  <c r="B90" i="1"/>
  <c r="B89" i="1"/>
  <c r="B83" i="1"/>
  <c r="B84" i="1" s="1"/>
  <c r="B78" i="1"/>
  <c r="B77" i="1"/>
  <c r="B71" i="1"/>
  <c r="B72" i="1" s="1"/>
  <c r="B66" i="1"/>
  <c r="B65" i="1"/>
  <c r="B60" i="1"/>
  <c r="B59" i="1"/>
  <c r="B53" i="1"/>
  <c r="B54" i="1" s="1"/>
  <c r="B47" i="1"/>
  <c r="B48" i="1" s="1"/>
  <c r="B41" i="1"/>
  <c r="B42" i="1" s="1"/>
  <c r="B36" i="1"/>
  <c r="B35" i="1"/>
  <c r="E30" i="1"/>
  <c r="D36" i="1" s="1"/>
  <c r="D30" i="1"/>
  <c r="C36" i="1" s="1"/>
  <c r="C30" i="1"/>
  <c r="B30" i="1"/>
  <c r="E29" i="1"/>
  <c r="E36" i="1" s="1"/>
  <c r="D42" i="1" s="1"/>
  <c r="C29" i="1"/>
  <c r="C35" i="1" s="1"/>
  <c r="C41" i="1" s="1"/>
  <c r="B29" i="1"/>
  <c r="F28" i="1"/>
  <c r="F34" i="1" s="1"/>
  <c r="E28" i="1"/>
  <c r="D34" i="1" s="1"/>
  <c r="D28" i="1"/>
  <c r="C34" i="1" s="1"/>
  <c r="C28" i="1"/>
  <c r="E24" i="1"/>
  <c r="D24" i="1"/>
  <c r="C24" i="1"/>
  <c r="E23" i="1"/>
  <c r="C23" i="1"/>
  <c r="B23" i="1"/>
  <c r="B24" i="1" s="1"/>
  <c r="F22" i="1"/>
  <c r="E22" i="1"/>
  <c r="D22" i="1"/>
  <c r="C22" i="1"/>
  <c r="B17" i="1"/>
  <c r="B18" i="1" s="1"/>
  <c r="D10" i="1"/>
  <c r="C10" i="1"/>
  <c r="C11" i="1"/>
  <c r="C12" i="1"/>
  <c r="D12" i="1"/>
  <c r="C18" i="1" s="1"/>
  <c r="F10" i="1"/>
  <c r="E10" i="1"/>
  <c r="E11" i="1"/>
  <c r="E12" i="1"/>
  <c r="D18" i="1" s="1"/>
  <c r="I6" i="1"/>
  <c r="B11" i="1"/>
  <c r="B12" i="1" s="1"/>
  <c r="B5" i="1"/>
  <c r="B6" i="1" s="1"/>
  <c r="C42" i="1" l="1"/>
  <c r="C48" i="1" s="1"/>
  <c r="C40" i="1"/>
  <c r="E35" i="1"/>
  <c r="E42" i="1" s="1"/>
  <c r="D48" i="1" s="1"/>
  <c r="E34" i="1"/>
  <c r="E18" i="1"/>
  <c r="E17" i="1"/>
  <c r="C16" i="1"/>
  <c r="F16" i="1"/>
  <c r="C17" i="1"/>
  <c r="D16" i="1"/>
  <c r="E16" i="1"/>
  <c r="C47" i="1" l="1"/>
  <c r="C54" i="1" s="1"/>
  <c r="D40" i="1"/>
  <c r="C46" i="1" s="1"/>
  <c r="E41" i="1"/>
  <c r="E48" i="1" s="1"/>
  <c r="D54" i="1" s="1"/>
  <c r="F40" i="1"/>
  <c r="E40" i="1"/>
  <c r="C53" i="1" l="1"/>
  <c r="E47" i="1"/>
  <c r="E54" i="1" s="1"/>
  <c r="D60" i="1" s="1"/>
  <c r="D46" i="1"/>
  <c r="C52" i="1" s="1"/>
  <c r="C59" i="1" s="1"/>
  <c r="F46" i="1"/>
  <c r="E46" i="1"/>
  <c r="C60" i="1"/>
  <c r="E53" i="1" l="1"/>
  <c r="E60" i="1" s="1"/>
  <c r="D66" i="1" s="1"/>
  <c r="D52" i="1"/>
  <c r="C58" i="1" s="1"/>
  <c r="C65" i="1" s="1"/>
  <c r="F52" i="1"/>
  <c r="E52" i="1"/>
  <c r="C66" i="1"/>
  <c r="E59" i="1" l="1"/>
  <c r="E66" i="1" s="1"/>
  <c r="D72" i="1" s="1"/>
  <c r="D58" i="1"/>
  <c r="C64" i="1" s="1"/>
  <c r="C71" i="1" s="1"/>
  <c r="F58" i="1"/>
  <c r="E58" i="1"/>
  <c r="C72" i="1"/>
  <c r="E65" i="1" l="1"/>
  <c r="E72" i="1" s="1"/>
  <c r="D78" i="1" s="1"/>
  <c r="D64" i="1"/>
  <c r="C70" i="1" s="1"/>
  <c r="C77" i="1" s="1"/>
  <c r="F64" i="1"/>
  <c r="E64" i="1"/>
  <c r="C78" i="1"/>
  <c r="E71" i="1" l="1"/>
  <c r="E78" i="1" s="1"/>
  <c r="D84" i="1" s="1"/>
  <c r="D70" i="1"/>
  <c r="C76" i="1" s="1"/>
  <c r="C83" i="1" s="1"/>
  <c r="F70" i="1"/>
  <c r="E70" i="1"/>
  <c r="C84" i="1"/>
  <c r="E76" i="1" l="1"/>
  <c r="F76" i="1"/>
  <c r="D76" i="1"/>
  <c r="C82" i="1" s="1"/>
  <c r="E77" i="1"/>
  <c r="E84" i="1" s="1"/>
  <c r="C96" i="1" l="1"/>
  <c r="F82" i="1"/>
  <c r="E82" i="1"/>
  <c r="D82" i="1"/>
  <c r="C95" i="1" s="1"/>
  <c r="E83" i="1"/>
  <c r="D96" i="1" s="1"/>
  <c r="C94" i="1" l="1"/>
  <c r="C101" i="1" s="1"/>
  <c r="E96" i="1"/>
  <c r="D102" i="1" s="1"/>
  <c r="C102" i="1"/>
  <c r="F94" i="1" l="1"/>
  <c r="E94" i="1"/>
  <c r="E95" i="1"/>
  <c r="E102" i="1" s="1"/>
  <c r="D108" i="1" s="1"/>
  <c r="D94" i="1"/>
  <c r="C100" i="1" s="1"/>
  <c r="C107" i="1" s="1"/>
  <c r="C108" i="1"/>
  <c r="C114" i="1" l="1"/>
  <c r="F100" i="1"/>
  <c r="E100" i="1"/>
  <c r="E101" i="1"/>
  <c r="E108" i="1" s="1"/>
  <c r="D114" i="1" s="1"/>
  <c r="D100" i="1"/>
  <c r="C106" i="1" s="1"/>
  <c r="C113" i="1" s="1"/>
  <c r="E107" i="1" l="1"/>
  <c r="E114" i="1" s="1"/>
  <c r="D120" i="1" s="1"/>
  <c r="D106" i="1"/>
  <c r="C112" i="1" s="1"/>
  <c r="C119" i="1" s="1"/>
  <c r="C120" i="1"/>
  <c r="F106" i="1"/>
  <c r="E106" i="1"/>
  <c r="D112" i="1" l="1"/>
  <c r="C118" i="1" s="1"/>
  <c r="C125" i="1" s="1"/>
  <c r="E113" i="1"/>
  <c r="E120" i="1" s="1"/>
  <c r="D126" i="1" s="1"/>
  <c r="F112" i="1"/>
  <c r="E112" i="1"/>
  <c r="C126" i="1"/>
  <c r="D118" i="1" l="1"/>
  <c r="C124" i="1" s="1"/>
  <c r="C131" i="1" s="1"/>
  <c r="E119" i="1"/>
  <c r="E126" i="1" s="1"/>
  <c r="D132" i="1" s="1"/>
  <c r="E118" i="1"/>
  <c r="F118" i="1"/>
  <c r="C132" i="1"/>
  <c r="E124" i="1" l="1"/>
  <c r="F124" i="1"/>
  <c r="D124" i="1"/>
  <c r="C130" i="1" s="1"/>
  <c r="C137" i="1" s="1"/>
  <c r="E125" i="1"/>
  <c r="E132" i="1" s="1"/>
  <c r="D138" i="1" s="1"/>
  <c r="C138" i="1"/>
  <c r="F130" i="1" l="1"/>
  <c r="E130" i="1"/>
  <c r="C144" i="1"/>
  <c r="D130" i="1"/>
  <c r="C136" i="1" s="1"/>
  <c r="C143" i="1" s="1"/>
  <c r="E131" i="1"/>
  <c r="E138" i="1" s="1"/>
  <c r="D144" i="1" s="1"/>
  <c r="C150" i="1" l="1"/>
  <c r="D136" i="1"/>
  <c r="C142" i="1" s="1"/>
  <c r="C149" i="1" s="1"/>
  <c r="E137" i="1"/>
  <c r="E144" i="1" s="1"/>
  <c r="D150" i="1" s="1"/>
  <c r="F136" i="1"/>
  <c r="E136" i="1"/>
  <c r="E143" i="1" l="1"/>
  <c r="E150" i="1" s="1"/>
  <c r="D142" i="1"/>
  <c r="C148" i="1" s="1"/>
  <c r="F142" i="1"/>
  <c r="E142" i="1"/>
  <c r="F148" i="1" l="1"/>
  <c r="E148" i="1"/>
  <c r="E149" i="1"/>
  <c r="D148" i="1"/>
</calcChain>
</file>

<file path=xl/sharedStrings.xml><?xml version="1.0" encoding="utf-8"?>
<sst xmlns="http://schemas.openxmlformats.org/spreadsheetml/2006/main" count="60" uniqueCount="29">
  <si>
    <t>X</t>
  </si>
  <si>
    <t>Penalty</t>
  </si>
  <si>
    <t>Discount</t>
  </si>
  <si>
    <t>P(s|a)</t>
  </si>
  <si>
    <r>
      <t>Iteration 0</t>
    </r>
    <r>
      <rPr>
        <b/>
        <sz val="11"/>
        <color theme="1"/>
        <rFont val="Calibri"/>
        <family val="2"/>
        <scheme val="minor"/>
      </rPr>
      <t>:</t>
    </r>
  </si>
  <si>
    <r>
      <t>Iteration 1</t>
    </r>
    <r>
      <rPr>
        <b/>
        <sz val="11"/>
        <color theme="1"/>
        <rFont val="Calibri"/>
        <family val="2"/>
        <scheme val="minor"/>
      </rPr>
      <t>:</t>
    </r>
  </si>
  <si>
    <r>
      <t>Iteration 2</t>
    </r>
    <r>
      <rPr>
        <b/>
        <sz val="11"/>
        <color theme="1"/>
        <rFont val="Calibri"/>
        <family val="2"/>
        <scheme val="minor"/>
      </rPr>
      <t>:</t>
    </r>
  </si>
  <si>
    <r>
      <t>Iteration 3</t>
    </r>
    <r>
      <rPr>
        <b/>
        <sz val="11"/>
        <color theme="1"/>
        <rFont val="Calibri"/>
        <family val="2"/>
        <scheme val="minor"/>
      </rPr>
      <t>:</t>
    </r>
  </si>
  <si>
    <r>
      <t>Iteration 4</t>
    </r>
    <r>
      <rPr>
        <b/>
        <sz val="11"/>
        <color theme="1"/>
        <rFont val="Calibri"/>
        <family val="2"/>
        <scheme val="minor"/>
      </rPr>
      <t>:</t>
    </r>
  </si>
  <si>
    <r>
      <t>Iteration 5</t>
    </r>
    <r>
      <rPr>
        <b/>
        <sz val="11"/>
        <color theme="1"/>
        <rFont val="Calibri"/>
        <family val="2"/>
        <scheme val="minor"/>
      </rPr>
      <t>:</t>
    </r>
  </si>
  <si>
    <r>
      <t>Iteration 6</t>
    </r>
    <r>
      <rPr>
        <b/>
        <sz val="11"/>
        <color theme="1"/>
        <rFont val="Calibri"/>
        <family val="2"/>
        <scheme val="minor"/>
      </rPr>
      <t>:</t>
    </r>
  </si>
  <si>
    <r>
      <t>Iteration 7</t>
    </r>
    <r>
      <rPr>
        <b/>
        <sz val="11"/>
        <color theme="1"/>
        <rFont val="Calibri"/>
        <family val="2"/>
        <scheme val="minor"/>
      </rPr>
      <t>:</t>
    </r>
  </si>
  <si>
    <r>
      <t>Iteration 8</t>
    </r>
    <r>
      <rPr>
        <b/>
        <sz val="11"/>
        <color theme="1"/>
        <rFont val="Calibri"/>
        <family val="2"/>
        <scheme val="minor"/>
      </rPr>
      <t>:</t>
    </r>
  </si>
  <si>
    <r>
      <t>Iteration 9</t>
    </r>
    <r>
      <rPr>
        <b/>
        <sz val="11"/>
        <color theme="1"/>
        <rFont val="Calibri"/>
        <family val="2"/>
        <scheme val="minor"/>
      </rPr>
      <t>:</t>
    </r>
  </si>
  <si>
    <r>
      <t>Iteration 10</t>
    </r>
    <r>
      <rPr>
        <b/>
        <sz val="11"/>
        <color theme="1"/>
        <rFont val="Calibri"/>
        <family val="2"/>
        <scheme val="minor"/>
      </rPr>
      <t>:</t>
    </r>
  </si>
  <si>
    <r>
      <t>Iteration 11</t>
    </r>
    <r>
      <rPr>
        <b/>
        <sz val="11"/>
        <color theme="1"/>
        <rFont val="Calibri"/>
        <family val="2"/>
        <scheme val="minor"/>
      </rPr>
      <t>:</t>
    </r>
  </si>
  <si>
    <r>
      <t>Iteration 12</t>
    </r>
    <r>
      <rPr>
        <b/>
        <sz val="11"/>
        <color theme="1"/>
        <rFont val="Calibri"/>
        <family val="2"/>
        <scheme val="minor"/>
      </rPr>
      <t>:</t>
    </r>
  </si>
  <si>
    <r>
      <t>Iteration 13</t>
    </r>
    <r>
      <rPr>
        <b/>
        <sz val="11"/>
        <color theme="1"/>
        <rFont val="Calibri"/>
        <family val="2"/>
        <scheme val="minor"/>
      </rPr>
      <t>:</t>
    </r>
  </si>
  <si>
    <r>
      <t>Iteration 14</t>
    </r>
    <r>
      <rPr>
        <b/>
        <sz val="11"/>
        <color theme="1"/>
        <rFont val="Calibri"/>
        <family val="2"/>
        <scheme val="minor"/>
      </rPr>
      <t>:</t>
    </r>
  </si>
  <si>
    <r>
      <t>Iteration 15</t>
    </r>
    <r>
      <rPr>
        <b/>
        <sz val="11"/>
        <color theme="1"/>
        <rFont val="Calibri"/>
        <family val="2"/>
        <scheme val="minor"/>
      </rPr>
      <t>:</t>
    </r>
  </si>
  <si>
    <r>
      <t>Iteration 16</t>
    </r>
    <r>
      <rPr>
        <b/>
        <sz val="11"/>
        <color theme="1"/>
        <rFont val="Calibri"/>
        <family val="2"/>
        <scheme val="minor"/>
      </rPr>
      <t>:</t>
    </r>
  </si>
  <si>
    <r>
      <t>Iteration 17</t>
    </r>
    <r>
      <rPr>
        <b/>
        <sz val="11"/>
        <color theme="1"/>
        <rFont val="Calibri"/>
        <family val="2"/>
        <scheme val="minor"/>
      </rPr>
      <t>:</t>
    </r>
  </si>
  <si>
    <r>
      <t>Iteration 18</t>
    </r>
    <r>
      <rPr>
        <b/>
        <sz val="11"/>
        <color theme="1"/>
        <rFont val="Calibri"/>
        <family val="2"/>
        <scheme val="minor"/>
      </rPr>
      <t>:</t>
    </r>
  </si>
  <si>
    <r>
      <t>Iteration 19</t>
    </r>
    <r>
      <rPr>
        <b/>
        <sz val="11"/>
        <color theme="1"/>
        <rFont val="Calibri"/>
        <family val="2"/>
        <scheme val="minor"/>
      </rPr>
      <t>:</t>
    </r>
  </si>
  <si>
    <r>
      <t>Iteration 20</t>
    </r>
    <r>
      <rPr>
        <b/>
        <sz val="11"/>
        <color theme="1"/>
        <rFont val="Calibri"/>
        <family val="2"/>
        <scheme val="minor"/>
      </rPr>
      <t>:</t>
    </r>
  </si>
  <si>
    <r>
      <t>Iteration 21</t>
    </r>
    <r>
      <rPr>
        <b/>
        <sz val="11"/>
        <color theme="1"/>
        <rFont val="Calibri"/>
        <family val="2"/>
        <scheme val="minor"/>
      </rPr>
      <t>:</t>
    </r>
  </si>
  <si>
    <t>&gt;</t>
  </si>
  <si>
    <t>v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</si>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</sst>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\+#,##0;\-#,##0"/>
    <numFmt numFmtId="169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45B6-3E92-48C3-8D95-A88A4576910E}">
  <dimension ref="B2:I150"/>
  <sheetViews>
    <sheetView tabSelected="1" workbookViewId="0">
      <selection activeCell="J8" sqref="J8"/>
    </sheetView>
  </sheetViews>
  <sheetFormatPr defaultRowHeight="14.4" x14ac:dyDescent="0.3"/>
  <cols>
    <col min="2" max="2" width="11.21875" bestFit="1" customWidth="1"/>
  </cols>
  <sheetData>
    <row r="2" spans="2:9" x14ac:dyDescent="0.3">
      <c r="B2" s="6" t="s">
        <v>4</v>
      </c>
    </row>
    <row r="3" spans="2:9" x14ac:dyDescent="0.3">
      <c r="B3" s="2"/>
      <c r="C3" s="2">
        <v>1</v>
      </c>
      <c r="D3" s="2">
        <v>2</v>
      </c>
      <c r="E3" s="2">
        <v>3</v>
      </c>
      <c r="F3" s="2">
        <v>4</v>
      </c>
      <c r="H3" t="s">
        <v>1</v>
      </c>
      <c r="I3" s="4">
        <v>-0.05</v>
      </c>
    </row>
    <row r="4" spans="2:9" x14ac:dyDescent="0.3">
      <c r="B4" s="2">
        <v>1</v>
      </c>
      <c r="C4" s="1"/>
      <c r="D4" s="1"/>
      <c r="E4" s="1"/>
      <c r="F4" s="1"/>
      <c r="H4" t="s">
        <v>2</v>
      </c>
      <c r="I4" s="4">
        <v>0.9</v>
      </c>
    </row>
    <row r="5" spans="2:9" x14ac:dyDescent="0.3">
      <c r="B5" s="2">
        <f>B4+1</f>
        <v>2</v>
      </c>
      <c r="C5" s="1"/>
      <c r="D5" s="1" t="s">
        <v>0</v>
      </c>
      <c r="E5" s="1"/>
      <c r="F5" s="1">
        <v>-1</v>
      </c>
      <c r="H5" t="s">
        <v>3</v>
      </c>
      <c r="I5" s="4">
        <v>0.8</v>
      </c>
    </row>
    <row r="6" spans="2:9" x14ac:dyDescent="0.3">
      <c r="B6" s="2">
        <f>B5+1</f>
        <v>3</v>
      </c>
      <c r="C6" s="1"/>
      <c r="D6" s="1"/>
      <c r="E6" s="1"/>
      <c r="F6" s="3">
        <v>1</v>
      </c>
      <c r="I6" s="5">
        <f>(1-I5)/2</f>
        <v>9.9999999999999978E-2</v>
      </c>
    </row>
    <row r="8" spans="2:9" x14ac:dyDescent="0.3">
      <c r="B8" s="6" t="s">
        <v>5</v>
      </c>
    </row>
    <row r="9" spans="2:9" x14ac:dyDescent="0.3">
      <c r="B9" s="2"/>
      <c r="C9" s="2">
        <v>1</v>
      </c>
      <c r="D9" s="2">
        <v>2</v>
      </c>
      <c r="E9" s="2">
        <v>3</v>
      </c>
      <c r="F9" s="2">
        <v>4</v>
      </c>
    </row>
    <row r="10" spans="2:9" x14ac:dyDescent="0.3">
      <c r="B10" s="2">
        <v>1</v>
      </c>
      <c r="C10" s="1">
        <f>$I$3+$I$4*MAX($I$5*D4+$I$6*C4+$I$6*C5, $I$5*C4+$I$6*C4+$I$6*D4, $I$5*C4+$I$6*C4+$I$6*C5, $I$5*C5+$I$6*C4+$I$6*D4)</f>
        <v>-0.05</v>
      </c>
      <c r="D10" s="1">
        <f>$I$3+$I$4*MAX($I$5*E4+$I$6*D4+$I$6*D4, $I$5*D4+$I$6*C4+$I$6*E4, $I$5*C4+$I$6*D4+$I$6*D4, $I$5*D4+$I$6*C4+$I$6*E4)</f>
        <v>-0.05</v>
      </c>
      <c r="E10" s="1">
        <f>$I$3+$I$4*MAX($I$5*F4+$I$6*E4+$I$6*E5, $I$5*E4+$I$6*D4+$I$6*F4, $I$5*D4+$I$6*E4+$I$6*E5, $I$5*E5+$I$6*D4+$I$6*F4)</f>
        <v>-0.05</v>
      </c>
      <c r="F10" s="1">
        <f>$I$3+$I$4*MAX($I$5*F4+$I$6*F4+$I$6*F5, $I$5*F4+$I$6*E4+$I$6*F4, $I$5*E4+$I$6*F4+$I$6*F5, $I$5*F5+$I$6*E4+$I$6*F4)</f>
        <v>-0.05</v>
      </c>
    </row>
    <row r="11" spans="2:9" x14ac:dyDescent="0.3">
      <c r="B11" s="2">
        <f>B10+1</f>
        <v>2</v>
      </c>
      <c r="C11" s="1">
        <f>$I$3+$I$4*MAX($I$5*C5+$I$6*C4+$I$6*C6, $I$5*C4+$I$6*C5+$I$6*C5, $I$5*C5+$I$6*C4+$I$6*C6, $I$5*C6+$I$6*C5+$I$6*C5)</f>
        <v>-0.05</v>
      </c>
      <c r="D11" s="1" t="s">
        <v>0</v>
      </c>
      <c r="E11" s="1">
        <f>$I$3+$I$4*MAX($I$5*F5+$I$6*E4+$I$6*E6, $I$5*E4+$I$6*E5+$I$6*F5, $I$5*E5+$I$6*E4+$I$6*E6, $I$5*E6+$I$6*E5+$I$6*F5)</f>
        <v>-0.05</v>
      </c>
      <c r="F11" s="1">
        <v>-1</v>
      </c>
    </row>
    <row r="12" spans="2:9" x14ac:dyDescent="0.3">
      <c r="B12" s="2">
        <f>B11+1</f>
        <v>3</v>
      </c>
      <c r="C12" s="1">
        <f>$I$3+$I$4*MAX($I$5*D6+$I$6*C5+$I$6*C6, $I$5*C5+$I$6*C6+$I$6*D6, $I$5*C6+$I$6*C5+$I$6*C6, $I$5*C6+$I$6*C6+$I$6*D6)</f>
        <v>-0.05</v>
      </c>
      <c r="D12" s="1">
        <f>$I$3+$I$4*MAX($I$5*E6+$I$6*D6+$I$6*D6, $I$5*D6+$I$6*C6+$I$6*E6, $I$5*C6+$I$6*D6+$I$6*D6, $I$5*D6+$I$6*C6+$I$6*E6)</f>
        <v>-0.05</v>
      </c>
      <c r="E12" s="1">
        <f>$I$3+$I$4*MAX($I$5*F6+$I$6*E5+$I$6*E6, $I$5*E5+$I$6*D6+$I$6*F6, $I$5*D6+$I$6*E5+$I$6*E6, $I$5*E6+$I$6*D6+$I$6*F6)</f>
        <v>0.67</v>
      </c>
      <c r="F12" s="3">
        <v>1</v>
      </c>
    </row>
    <row r="13" spans="2:9" x14ac:dyDescent="0.3">
      <c r="B13" s="7"/>
      <c r="C13" s="8"/>
      <c r="D13" s="8"/>
      <c r="E13" s="8"/>
      <c r="F13" s="9"/>
    </row>
    <row r="14" spans="2:9" x14ac:dyDescent="0.3">
      <c r="B14" s="6" t="s">
        <v>6</v>
      </c>
    </row>
    <row r="15" spans="2:9" x14ac:dyDescent="0.3">
      <c r="B15" s="2"/>
      <c r="C15" s="2">
        <v>1</v>
      </c>
      <c r="D15" s="2">
        <v>2</v>
      </c>
      <c r="E15" s="2">
        <v>3</v>
      </c>
      <c r="F15" s="2">
        <v>4</v>
      </c>
    </row>
    <row r="16" spans="2:9" x14ac:dyDescent="0.3">
      <c r="B16" s="2">
        <v>1</v>
      </c>
      <c r="C16" s="1">
        <f>$I$3+$I$4*MAX($I$5*D10+$I$6*C10+$I$6*C11, $I$5*C10+$I$6*C10+$I$6*D10, $I$5*C10+$I$6*C10+$I$6*C11, $I$5*C11+$I$6*C10+$I$6*D10)</f>
        <v>-9.5000000000000001E-2</v>
      </c>
      <c r="D16" s="1">
        <f>$I$3+$I$4*MAX($I$5*E10+$I$6*D10+$I$6*D10, $I$5*D10+$I$6*C10+$I$6*E10, $I$5*C10+$I$6*D10+$I$6*D10, $I$5*D10+$I$6*C10+$I$6*E10)</f>
        <v>-9.5000000000000001E-2</v>
      </c>
      <c r="E16" s="1">
        <f>$I$3+$I$4*MAX($I$5*F10+$I$6*E10+$I$6*E11, $I$5*E10+$I$6*D10+$I$6*F10, $I$5*D10+$I$6*E10+$I$6*E11, $I$5*E11+$I$6*D10+$I$6*F10)</f>
        <v>-9.5000000000000001E-2</v>
      </c>
      <c r="F16" s="1">
        <f>$I$3+$I$4*MAX($I$5*F10+$I$6*F10+$I$6*F11, $I$5*F10+$I$6*E10+$I$6*F10, $I$5*E10+$I$6*F10+$I$6*F11, $I$5*F11+$I$6*E10+$I$6*F10)</f>
        <v>-9.5000000000000001E-2</v>
      </c>
    </row>
    <row r="17" spans="2:6" x14ac:dyDescent="0.3">
      <c r="B17" s="2">
        <f>B16+1</f>
        <v>2</v>
      </c>
      <c r="C17" s="1">
        <f>$I$3+$I$4*MAX($I$5*C11+$I$6*C10+$I$6*C12, $I$5*C10+$I$6*C11+$I$6*C11, $I$5*C11+$I$6*C10+$I$6*C12, $I$5*C12+$I$6*C11+$I$6*C11)</f>
        <v>-9.5000000000000001E-2</v>
      </c>
      <c r="D17" s="1" t="s">
        <v>0</v>
      </c>
      <c r="E17" s="1">
        <f>$I$3+$I$4*MAX($I$5*F11+$I$6*E10+$I$6*E12, $I$5*E10+$I$6*E11+$I$6*F11, $I$5*E11+$I$6*E10+$I$6*E12, $I$5*E12+$I$6*E11+$I$6*F11)</f>
        <v>0.33790000000000009</v>
      </c>
      <c r="F17" s="1">
        <v>-1</v>
      </c>
    </row>
    <row r="18" spans="2:6" x14ac:dyDescent="0.3">
      <c r="B18" s="2">
        <f>B17+1</f>
        <v>3</v>
      </c>
      <c r="C18" s="1">
        <f>$I$3+$I$4*MAX($I$5*D12+$I$6*C11+$I$6*C12, $I$5*C11+$I$6*C12+$I$6*D12, $I$5*C12+$I$6*C11+$I$6*C12, $I$5*C12+$I$6*C12+$I$6*D12)</f>
        <v>-9.5000000000000001E-2</v>
      </c>
      <c r="D18" s="1">
        <f>$I$3+$I$4*MAX($I$5*E12+$I$6*D12+$I$6*D12, $I$5*D12+$I$6*C12+$I$6*E12, $I$5*C12+$I$6*D12+$I$6*D12, $I$5*D12+$I$6*C12+$I$6*E12)</f>
        <v>0.42340000000000005</v>
      </c>
      <c r="E18" s="1">
        <f>$I$3+$I$4*MAX($I$5*F12+$I$6*E11+$I$6*E12, $I$5*E11+$I$6*D12+$I$6*F12, $I$5*D12+$I$6*E11+$I$6*E12, $I$5*E12+$I$6*D12+$I$6*F12)</f>
        <v>0.7258</v>
      </c>
      <c r="F18" s="3">
        <v>1</v>
      </c>
    </row>
    <row r="19" spans="2:6" x14ac:dyDescent="0.3">
      <c r="B19" s="7"/>
      <c r="C19" s="8"/>
      <c r="D19" s="8"/>
      <c r="E19" s="8"/>
      <c r="F19" s="9"/>
    </row>
    <row r="20" spans="2:6" x14ac:dyDescent="0.3">
      <c r="B20" s="6" t="s">
        <v>7</v>
      </c>
    </row>
    <row r="21" spans="2:6" x14ac:dyDescent="0.3">
      <c r="B21" s="2"/>
      <c r="C21" s="2">
        <v>1</v>
      </c>
      <c r="D21" s="2">
        <v>2</v>
      </c>
      <c r="E21" s="2">
        <v>3</v>
      </c>
      <c r="F21" s="2">
        <v>4</v>
      </c>
    </row>
    <row r="22" spans="2:6" x14ac:dyDescent="0.3">
      <c r="B22" s="2">
        <v>1</v>
      </c>
      <c r="C22" s="10">
        <f>$I$3+$I$4*MAX($I$5*D16+$I$6*C16+$I$6*C17, $I$5*C16+$I$6*C16+$I$6*D16, $I$5*C16+$I$6*C16+$I$6*C17, $I$5*C17+$I$6*C16+$I$6*D16)</f>
        <v>-0.13550000000000001</v>
      </c>
      <c r="D22" s="10">
        <f>$I$3+$I$4*MAX($I$5*E16+$I$6*D16+$I$6*D16, $I$5*D16+$I$6*C16+$I$6*E16, $I$5*C16+$I$6*D16+$I$6*D16, $I$5*D16+$I$6*C16+$I$6*E16)</f>
        <v>-0.13550000000000001</v>
      </c>
      <c r="E22" s="10">
        <f>$I$3+$I$4*MAX($I$5*F16+$I$6*E16+$I$6*E17, $I$5*E16+$I$6*D16+$I$6*F16, $I$5*D16+$I$6*E16+$I$6*E17, $I$5*E17+$I$6*D16+$I$6*F16)</f>
        <v>0.17618800000000007</v>
      </c>
      <c r="F22" s="1">
        <f>$I$3+$I$4*MAX($I$5*F16+$I$6*F16+$I$6*F17, $I$5*F16+$I$6*E16+$I$6*F16, $I$5*E16+$I$6*F16+$I$6*F17, $I$5*F17+$I$6*E16+$I$6*F16)</f>
        <v>-0.13550000000000001</v>
      </c>
    </row>
    <row r="23" spans="2:6" x14ac:dyDescent="0.3">
      <c r="B23" s="2">
        <f>B22+1</f>
        <v>2</v>
      </c>
      <c r="C23" s="10">
        <f>$I$3+$I$4*MAX($I$5*C17+$I$6*C16+$I$6*C18, $I$5*C16+$I$6*C17+$I$6*C17, $I$5*C17+$I$6*C16+$I$6*C18, $I$5*C18+$I$6*C17+$I$6*C17)</f>
        <v>-0.13550000000000001</v>
      </c>
      <c r="D23" s="10" t="s">
        <v>0</v>
      </c>
      <c r="E23" s="10">
        <f>$I$3+$I$4*MAX($I$5*F17+$I$6*E16+$I$6*E18, $I$5*E16+$I$6*E17+$I$6*F17, $I$5*E17+$I$6*E16+$I$6*E18, $I$5*E18+$I$6*E17+$I$6*F17)</f>
        <v>0.41298700000000005</v>
      </c>
      <c r="F23" s="1">
        <v>-1</v>
      </c>
    </row>
    <row r="24" spans="2:6" x14ac:dyDescent="0.3">
      <c r="B24" s="2">
        <f>B23+1</f>
        <v>3</v>
      </c>
      <c r="C24" s="10">
        <f>$I$3+$I$4*MAX($I$5*D18+$I$6*C17+$I$6*C18, $I$5*C17+$I$6*C18+$I$6*D18, $I$5*C18+$I$6*C17+$I$6*C18, $I$5*C18+$I$6*C18+$I$6*D18)</f>
        <v>0.23774800000000007</v>
      </c>
      <c r="D24" s="10">
        <f>$I$3+$I$4*MAX($I$5*E18+$I$6*D18+$I$6*D18, $I$5*D18+$I$6*C18+$I$6*E18, $I$5*C18+$I$6*D18+$I$6*D18, $I$5*D18+$I$6*C18+$I$6*E18)</f>
        <v>0.54878800000000005</v>
      </c>
      <c r="E24" s="10">
        <f>$I$3+$I$4*MAX($I$5*F18+$I$6*E17+$I$6*E18, $I$5*E17+$I$6*D18+$I$6*F18, $I$5*D18+$I$6*E17+$I$6*E18, $I$5*E18+$I$6*D18+$I$6*F18)</f>
        <v>0.765733</v>
      </c>
      <c r="F24" s="3">
        <v>1</v>
      </c>
    </row>
    <row r="26" spans="2:6" x14ac:dyDescent="0.3">
      <c r="B26" s="6" t="s">
        <v>8</v>
      </c>
    </row>
    <row r="27" spans="2:6" x14ac:dyDescent="0.3">
      <c r="B27" s="2"/>
      <c r="C27" s="2">
        <v>1</v>
      </c>
      <c r="D27" s="2">
        <v>2</v>
      </c>
      <c r="E27" s="2">
        <v>3</v>
      </c>
      <c r="F27" s="2">
        <v>4</v>
      </c>
    </row>
    <row r="28" spans="2:6" x14ac:dyDescent="0.3">
      <c r="B28" s="2">
        <v>1</v>
      </c>
      <c r="C28" s="10">
        <f>$I$3+$I$4*MAX($I$5*D22+$I$6*C22+$I$6*C23, $I$5*C22+$I$6*C22+$I$6*D22, $I$5*C22+$I$6*C22+$I$6*C23, $I$5*C23+$I$6*C22+$I$6*D22)</f>
        <v>-0.17195000000000002</v>
      </c>
      <c r="D28" s="10">
        <f>$I$3+$I$4*MAX($I$5*E22+$I$6*D22+$I$6*D22, $I$5*D22+$I$6*C22+$I$6*E22, $I$5*C22+$I$6*D22+$I$6*D22, $I$5*D22+$I$6*C22+$I$6*E22)</f>
        <v>5.2465360000000058E-2</v>
      </c>
      <c r="E28" s="10">
        <f>$I$3+$I$4*MAX($I$5*F22+$I$6*E22+$I$6*E23, $I$5*E22+$I$6*D22+$I$6*F22, $I$5*D22+$I$6*E22+$I$6*E23, $I$5*E23+$I$6*D22+$I$6*F22)</f>
        <v>0.22296064000000004</v>
      </c>
      <c r="F28" s="10">
        <f>$I$3+$I$4*MAX($I$5*F22+$I$6*F22+$I$6*F23, $I$5*F22+$I$6*E22+$I$6*F22, $I$5*E22+$I$6*F22+$I$6*F23, $I$5*F23+$I$6*E22+$I$6*F22)</f>
        <v>-2.5339639999999934E-2</v>
      </c>
    </row>
    <row r="29" spans="2:6" x14ac:dyDescent="0.3">
      <c r="B29" s="2">
        <f>B28+1</f>
        <v>2</v>
      </c>
      <c r="C29" s="10">
        <f>$I$3+$I$4*MAX($I$5*C23+$I$6*C22+$I$6*C24, $I$5*C22+$I$6*C23+$I$6*C23, $I$5*C23+$I$6*C22+$I$6*C24, $I$5*C24+$I$6*C23+$I$6*C23)</f>
        <v>9.6788560000000065E-2</v>
      </c>
      <c r="D29" s="10" t="s">
        <v>0</v>
      </c>
      <c r="E29" s="10">
        <f>$I$3+$I$4*MAX($I$5*F23+$I$6*E22+$I$6*E24, $I$5*E22+$I$6*E23+$I$6*F23, $I$5*E23+$I$6*E22+$I$6*E24, $I$5*E24+$I$6*E23+$I$6*F23)</f>
        <v>0.44849659000000014</v>
      </c>
      <c r="F29" s="1">
        <v>-1</v>
      </c>
    </row>
    <row r="30" spans="2:6" x14ac:dyDescent="0.3">
      <c r="B30" s="2">
        <f>B29+1</f>
        <v>3</v>
      </c>
      <c r="C30" s="10">
        <f>$I$3+$I$4*MAX($I$5*D24+$I$6*C23+$I$6*C24, $I$5*C23+$I$6*C24+$I$6*D24, $I$5*C24+$I$6*C23+$I$6*C24, $I$5*C24+$I$6*C24+$I$6*D24)</f>
        <v>0.35432968000000004</v>
      </c>
      <c r="D30" s="10">
        <f>$I$3+$I$4*MAX($I$5*E24+$I$6*D24+$I$6*D24, $I$5*D24+$I$6*C24+$I$6*E24, $I$5*C24+$I$6*D24+$I$6*D24, $I$5*D24+$I$6*C24+$I$6*E24)</f>
        <v>0.60010960000000002</v>
      </c>
      <c r="E30" s="10">
        <f>$I$3+$I$4*MAX($I$5*F24+$I$6*E23+$I$6*E24, $I$5*E23+$I$6*D24+$I$6*F24, $I$5*D24+$I$6*E23+$I$6*E24, $I$5*E24+$I$6*D24+$I$6*F24)</f>
        <v>0.77608480000000002</v>
      </c>
      <c r="F30" s="3">
        <v>1</v>
      </c>
    </row>
    <row r="31" spans="2:6" x14ac:dyDescent="0.3">
      <c r="B31" s="7"/>
      <c r="C31" s="8"/>
      <c r="D31" s="8"/>
      <c r="E31" s="8"/>
      <c r="F31" s="9"/>
    </row>
    <row r="32" spans="2:6" x14ac:dyDescent="0.3">
      <c r="B32" s="6" t="s">
        <v>9</v>
      </c>
    </row>
    <row r="33" spans="2:6" x14ac:dyDescent="0.3">
      <c r="B33" s="2"/>
      <c r="C33" s="2">
        <v>1</v>
      </c>
      <c r="D33" s="2">
        <v>2</v>
      </c>
      <c r="E33" s="2">
        <v>3</v>
      </c>
      <c r="F33" s="2">
        <v>4</v>
      </c>
    </row>
    <row r="34" spans="2:6" x14ac:dyDescent="0.3">
      <c r="B34" s="2">
        <v>1</v>
      </c>
      <c r="C34" s="10">
        <f>$I$3+$I$4*MAX($I$5*D28+$I$6*C28+$I$6*C29, $I$5*C28+$I$6*C28+$I$6*D28, $I$5*C28+$I$6*C28+$I$6*C29, $I$5*C29+$I$6*C28+$I$6*D28)</f>
        <v>8.9341456000000541E-3</v>
      </c>
      <c r="D34" s="10">
        <f>$I$3+$I$4*MAX($I$5*E28+$I$6*D28+$I$6*D28, $I$5*D28+$I$6*C28+$I$6*E28, $I$5*C28+$I$6*D28+$I$6*D28, $I$5*D28+$I$6*C28+$I$6*E28)</f>
        <v>0.11997542560000003</v>
      </c>
      <c r="E34" s="10">
        <f>$I$3+$I$4*MAX($I$5*F28+$I$6*E28+$I$6*E29, $I$5*E28+$I$6*D28+$I$6*F28, $I$5*D28+$I$6*E28+$I$6*E29, $I$5*E29+$I$6*D28+$I$6*F28)</f>
        <v>0.27535885960000012</v>
      </c>
      <c r="F34" s="10">
        <f>$I$3+$I$4*MAX($I$5*F28+$I$6*F28+$I$6*F29, $I$5*F28+$I$6*E28+$I$6*F28, $I$5*E28+$I$6*F28+$I$6*F29, $I$5*F29+$I$6*E28+$I$6*F28)</f>
        <v>1.8251093200000054E-2</v>
      </c>
    </row>
    <row r="35" spans="2:6" x14ac:dyDescent="0.3">
      <c r="B35" s="2">
        <f>B34+1</f>
        <v>2</v>
      </c>
      <c r="C35" s="10">
        <f>$I$3+$I$4*MAX($I$5*C29+$I$6*C28+$I$6*C30, $I$5*C28+$I$6*C29+$I$6*C29, $I$5*C29+$I$6*C28+$I$6*C30, $I$5*C30+$I$6*C29+$I$6*C29)</f>
        <v>0.22253931040000008</v>
      </c>
      <c r="D35" s="10" t="s">
        <v>0</v>
      </c>
      <c r="E35" s="10">
        <f>$I$3+$I$4*MAX($I$5*F29+$I$6*E28+$I$6*E30, $I$5*E28+$I$6*E29+$I$6*F29, $I$5*E29+$I$6*E28+$I$6*E30, $I$5*E30+$I$6*E29+$I$6*F29)</f>
        <v>0.45914574910000011</v>
      </c>
      <c r="F35" s="1">
        <v>-1</v>
      </c>
    </row>
    <row r="36" spans="2:6" x14ac:dyDescent="0.3">
      <c r="B36" s="2">
        <f>B35+1</f>
        <v>3</v>
      </c>
      <c r="C36" s="10">
        <f>$I$3+$I$4*MAX($I$5*D30+$I$6*C29+$I$6*C30, $I$5*C29+$I$6*C30+$I$6*D30, $I$5*C30+$I$6*C29+$I$6*C30, $I$5*C30+$I$6*C30+$I$6*D30)</f>
        <v>0.42267955360000004</v>
      </c>
      <c r="D36" s="10">
        <f>$I$3+$I$4*MAX($I$5*E30+$I$6*D30+$I$6*D30, $I$5*D30+$I$6*C30+$I$6*E30, $I$5*C30+$I$6*D30+$I$6*D30, $I$5*D30+$I$6*C30+$I$6*E30)</f>
        <v>0.61680078399999994</v>
      </c>
      <c r="E36" s="10">
        <f>$I$3+$I$4*MAX($I$5*F30+$I$6*E29+$I$6*E30, $I$5*E29+$I$6*D30+$I$6*F30, $I$5*D30+$I$6*E29+$I$6*E30, $I$5*E30+$I$6*D30+$I$6*F30)</f>
        <v>0.78021232510000005</v>
      </c>
      <c r="F36" s="3">
        <v>1</v>
      </c>
    </row>
    <row r="37" spans="2:6" x14ac:dyDescent="0.3">
      <c r="B37" s="7"/>
      <c r="C37" s="8"/>
      <c r="D37" s="8"/>
      <c r="E37" s="8"/>
      <c r="F37" s="9"/>
    </row>
    <row r="38" spans="2:6" x14ac:dyDescent="0.3">
      <c r="B38" s="6" t="s">
        <v>10</v>
      </c>
    </row>
    <row r="39" spans="2:6" x14ac:dyDescent="0.3">
      <c r="B39" s="2"/>
      <c r="C39" s="2">
        <v>1</v>
      </c>
      <c r="D39" s="2">
        <v>2</v>
      </c>
      <c r="E39" s="2">
        <v>3</v>
      </c>
      <c r="F39" s="2">
        <v>4</v>
      </c>
    </row>
    <row r="40" spans="2:6" x14ac:dyDescent="0.3">
      <c r="B40" s="2">
        <v>1</v>
      </c>
      <c r="C40" s="10">
        <f>$I$3+$I$4*MAX($I$5*D34+$I$6*C34+$I$6*C35, $I$5*C34+$I$6*C34+$I$6*D34, $I$5*C34+$I$6*C34+$I$6*C35, $I$5*C35+$I$6*C34+$I$6*D34)</f>
        <v>0.12183016489600006</v>
      </c>
      <c r="D40" s="10">
        <f>$I$3+$I$4*MAX($I$5*E34+$I$6*D34+$I$6*D34, $I$5*D34+$I$6*C34+$I$6*E34, $I$5*C34+$I$6*D34+$I$6*D34, $I$5*D34+$I$6*C34+$I$6*E34)</f>
        <v>0.1698539555200001</v>
      </c>
      <c r="E40" s="10">
        <f>$I$3+$I$4*MAX($I$5*F34+$I$6*E34+$I$6*E35, $I$5*E34+$I$6*D34+$I$6*F34, $I$5*D34+$I$6*E34+$I$6*E35, $I$5*E35+$I$6*D34+$I$6*F34)</f>
        <v>0.29302532604400017</v>
      </c>
      <c r="F40" s="10">
        <f>$I$3+$I$4*MAX($I$5*F34+$I$6*F34+$I$6*F35, $I$5*F34+$I$6*E34+$I$6*F34, $I$5*E34+$I$6*F34+$I$6*F35, $I$5*F35+$I$6*E34+$I$6*F34)</f>
        <v>5.990097730000013E-2</v>
      </c>
    </row>
    <row r="41" spans="2:6" x14ac:dyDescent="0.3">
      <c r="B41" s="2">
        <f>B40+1</f>
        <v>2</v>
      </c>
      <c r="C41" s="10">
        <f>$I$3+$I$4*MAX($I$5*C35+$I$6*C34+$I$6*C36, $I$5*C34+$I$6*C35+$I$6*C35, $I$5*C35+$I$6*C34+$I$6*C36, $I$5*C36+$I$6*C35+$I$6*C35)</f>
        <v>0.29438635446400008</v>
      </c>
      <c r="D41" s="10" t="s">
        <v>0</v>
      </c>
      <c r="E41" s="10">
        <f>$I$3+$I$4*MAX($I$5*F35+$I$6*E34+$I$6*E36, $I$5*E34+$I$6*E35+$I$6*F35, $I$5*E35+$I$6*E34+$I$6*E36, $I$5*E36+$I$6*E35+$I$6*F35)</f>
        <v>0.46307599149100004</v>
      </c>
      <c r="F41" s="1">
        <v>-1</v>
      </c>
    </row>
    <row r="42" spans="2:6" x14ac:dyDescent="0.3">
      <c r="B42" s="2">
        <f>B41+1</f>
        <v>3</v>
      </c>
      <c r="C42" s="10">
        <f>$I$3+$I$4*MAX($I$5*D36+$I$6*C35+$I$6*C36, $I$5*C35+$I$6*C36+$I$6*D36, $I$5*C36+$I$6*C35+$I$6*C36, $I$5*C36+$I$6*C36+$I$6*D36)</f>
        <v>0.45216626223999995</v>
      </c>
      <c r="D42" s="10">
        <f>$I$3+$I$4*MAX($I$5*E36+$I$6*D36+$I$6*D36, $I$5*D36+$I$6*C36+$I$6*E36, $I$5*C36+$I$6*D36+$I$6*D36, $I$5*D36+$I$6*C36+$I$6*E36)</f>
        <v>0.62277701519200002</v>
      </c>
      <c r="E42" s="10">
        <f>$I$3+$I$4*MAX($I$5*F36+$I$6*E35+$I$6*E36, $I$5*E35+$I$6*D36+$I$6*F36, $I$5*D36+$I$6*E35+$I$6*E36, $I$5*E36+$I$6*D36+$I$6*F36)</f>
        <v>0.78154222667799988</v>
      </c>
      <c r="F42" s="3">
        <v>1</v>
      </c>
    </row>
    <row r="43" spans="2:6" x14ac:dyDescent="0.3">
      <c r="B43" s="7"/>
      <c r="C43" s="8"/>
      <c r="D43" s="8"/>
      <c r="E43" s="8"/>
      <c r="F43" s="9"/>
    </row>
    <row r="44" spans="2:6" x14ac:dyDescent="0.3">
      <c r="B44" s="6" t="s">
        <v>11</v>
      </c>
    </row>
    <row r="45" spans="2:6" x14ac:dyDescent="0.3">
      <c r="B45" s="2"/>
      <c r="C45" s="2">
        <v>1</v>
      </c>
      <c r="D45" s="2">
        <v>2</v>
      </c>
      <c r="E45" s="2">
        <v>3</v>
      </c>
      <c r="F45" s="2">
        <v>4</v>
      </c>
    </row>
    <row r="46" spans="2:6" x14ac:dyDescent="0.3">
      <c r="B46" s="2">
        <v>1</v>
      </c>
      <c r="C46" s="10">
        <f>$I$3+$I$4*MAX($I$5*D40+$I$6*C40+$I$6*C41, $I$5*C40+$I$6*C40+$I$6*D40, $I$5*C40+$I$6*C40+$I$6*C41, $I$5*C41+$I$6*C40+$I$6*D40)</f>
        <v>0.18820974605152008</v>
      </c>
      <c r="D46" s="10">
        <f>$I$3+$I$4*MAX($I$5*E40+$I$6*D40+$I$6*D40, $I$5*D40+$I$6*C40+$I$6*E40, $I$5*C40+$I$6*D40+$I$6*D40, $I$5*D40+$I$6*C40+$I$6*E40)</f>
        <v>0.19155194674528014</v>
      </c>
      <c r="E46" s="10">
        <f>$I$3+$I$4*MAX($I$5*F40+$I$6*E40+$I$6*E41, $I$5*E40+$I$6*D40+$I$6*F40, $I$5*D40+$I$6*E40+$I$6*E41, $I$5*E41+$I$6*D40+$I$6*F40)</f>
        <v>0.30409265782732015</v>
      </c>
      <c r="F46" s="10">
        <f>$I$3+$I$4*MAX($I$5*F40+$I$6*F40+$I$6*F41, $I$5*F40+$I$6*E40+$I$6*F40, $I$5*E40+$I$6*F40+$I$6*F41, $I$5*F41+$I$6*E40+$I$6*F40)</f>
        <v>7.6369322708680173E-2</v>
      </c>
    </row>
    <row r="47" spans="2:6" x14ac:dyDescent="0.3">
      <c r="B47" s="2">
        <f>B46+1</f>
        <v>2</v>
      </c>
      <c r="C47" s="10">
        <f>$I$3+$I$4*MAX($I$5*C41+$I$6*C40+$I$6*C42, $I$5*C40+$I$6*C41+$I$6*C41, $I$5*C41+$I$6*C40+$I$6*C42, $I$5*C42+$I$6*C41+$I$6*C41)</f>
        <v>0.32854925261632001</v>
      </c>
      <c r="D47" s="10" t="s">
        <v>0</v>
      </c>
      <c r="E47" s="10">
        <f>$I$3+$I$4*MAX($I$5*F41+$I$6*E40+$I$6*E42, $I$5*E40+$I$6*E41+$I$6*F41, $I$5*E41+$I$6*E40+$I$6*E42, $I$5*E42+$I$6*E41+$I$6*F41)</f>
        <v>0.46438724244235002</v>
      </c>
      <c r="F47" s="1">
        <v>-1</v>
      </c>
    </row>
    <row r="48" spans="2:6" x14ac:dyDescent="0.3">
      <c r="B48" s="2">
        <f>B47+1</f>
        <v>3</v>
      </c>
      <c r="C48" s="10">
        <f>$I$3+$I$4*MAX($I$5*D42+$I$6*C41+$I$6*C42, $I$5*C41+$I$6*C42+$I$6*D42, $I$5*C42+$I$6*C41+$I$6*C42, $I$5*C42+$I$6*C42+$I$6*D42)</f>
        <v>0.46558918644160013</v>
      </c>
      <c r="D48" s="10">
        <f>$I$3+$I$4*MAX($I$5*E42+$I$6*D42+$I$6*D42, $I$5*D42+$I$6*C42+$I$6*E42, $I$5*C42+$I$6*D42+$I$6*D42, $I$5*D42+$I$6*C42+$I$6*E42)</f>
        <v>0.62481026594271982</v>
      </c>
      <c r="E48" s="10">
        <f>$I$3+$I$4*MAX($I$5*F42+$I$6*E41+$I$6*E42, $I$5*E41+$I$6*D42+$I$6*F42, $I$5*D42+$I$6*E41+$I$6*E42, $I$5*E42+$I$6*D42+$I$6*F42)</f>
        <v>0.78201563963521004</v>
      </c>
      <c r="F48" s="3">
        <v>1</v>
      </c>
    </row>
    <row r="49" spans="2:6" x14ac:dyDescent="0.3">
      <c r="B49" s="7"/>
      <c r="C49" s="8"/>
      <c r="D49" s="8"/>
      <c r="E49" s="8"/>
      <c r="F49" s="9"/>
    </row>
    <row r="50" spans="2:6" x14ac:dyDescent="0.3">
      <c r="B50" s="6" t="s">
        <v>12</v>
      </c>
    </row>
    <row r="51" spans="2:6" x14ac:dyDescent="0.3">
      <c r="B51" s="2"/>
      <c r="C51" s="2">
        <v>1</v>
      </c>
      <c r="D51" s="2">
        <v>2</v>
      </c>
      <c r="E51" s="2">
        <v>3</v>
      </c>
      <c r="F51" s="2">
        <v>4</v>
      </c>
    </row>
    <row r="52" spans="2:6" x14ac:dyDescent="0.3">
      <c r="B52" s="2">
        <v>1</v>
      </c>
      <c r="C52" s="10">
        <f>$I$3+$I$4*MAX($I$5*D46+$I$6*C46+$I$6*C47, $I$5*C46+$I$6*C46+$I$6*D46, $I$5*C46+$I$6*C46+$I$6*C47, $I$5*C47+$I$6*C46+$I$6*D46)</f>
        <v>0.22073401423546241</v>
      </c>
      <c r="D52" s="10">
        <f>$I$3+$I$4*MAX($I$5*E46+$I$6*D46+$I$6*D46, $I$5*D46+$I$6*C46+$I$6*E46, $I$5*C46+$I$6*D46+$I$6*D46, $I$5*D46+$I$6*C46+$I$6*E46)</f>
        <v>0.203426064049821</v>
      </c>
      <c r="E52" s="10">
        <f>$I$3+$I$4*MAX($I$5*F46+$I$6*E46+$I$6*E47, $I$5*E46+$I$6*D46+$I$6*F46, $I$5*D46+$I$6*E46+$I$6*E47, $I$5*E47+$I$6*D46+$I$6*F46)</f>
        <v>0.30847172880934853</v>
      </c>
      <c r="F52" s="10">
        <f>$I$3+$I$4*MAX($I$5*F46+$I$6*F46+$I$6*F47, $I$5*F46+$I$6*E46+$I$6*F46, $I$5*E46+$I$6*F46+$I$6*F47, $I$5*F47+$I$6*E46+$I$6*F46)</f>
        <v>8.5819952679451764E-2</v>
      </c>
    </row>
    <row r="53" spans="2:6" x14ac:dyDescent="0.3">
      <c r="B53" s="2">
        <f>B52+1</f>
        <v>2</v>
      </c>
      <c r="C53" s="10">
        <f>$I$3+$I$4*MAX($I$5*C47+$I$6*C46+$I$6*C48, $I$5*C46+$I$6*C47+$I$6*C47, $I$5*C47+$I$6*C46+$I$6*C48, $I$5*C48+$I$6*C47+$I$6*C47)</f>
        <v>0.34436307970888969</v>
      </c>
      <c r="D53" s="10" t="s">
        <v>0</v>
      </c>
      <c r="E53" s="10">
        <f>$I$3+$I$4*MAX($I$5*F47+$I$6*E46+$I$6*E48, $I$5*E46+$I$6*E47+$I$6*F47, $I$5*E47+$I$6*E46+$I$6*E48, $I$5*E48+$I$6*E47+$I$6*F47)</f>
        <v>0.46484611235716283</v>
      </c>
      <c r="F53" s="1">
        <v>-1</v>
      </c>
    </row>
    <row r="54" spans="2:6" x14ac:dyDescent="0.3">
      <c r="B54" s="2">
        <f>B53+1</f>
        <v>3</v>
      </c>
      <c r="C54" s="10">
        <f>$I$3+$I$4*MAX($I$5*D48+$I$6*C47+$I$6*C48, $I$5*C47+$I$6*C48+$I$6*D48, $I$5*C48+$I$6*C47+$I$6*C48, $I$5*C48+$I$6*C48+$I$6*D48)</f>
        <v>0.47133585099397107</v>
      </c>
      <c r="D54" s="10">
        <f>$I$3+$I$4*MAX($I$5*E48+$I$6*D48+$I$6*D48, $I$5*D48+$I$6*C48+$I$6*E48, $I$5*C48+$I$6*D48+$I$6*D48, $I$5*D48+$I$6*C48+$I$6*E48)</f>
        <v>0.62551710840704089</v>
      </c>
      <c r="E54" s="10">
        <f>$I$3+$I$4*MAX($I$5*F48+$I$6*E47+$I$6*E48, $I$5*E47+$I$6*D48+$I$6*F48, $I$5*D48+$I$6*E47+$I$6*E48, $I$5*E48+$I$6*D48+$I$6*F48)</f>
        <v>0.78217625938698043</v>
      </c>
      <c r="F54" s="3">
        <v>1</v>
      </c>
    </row>
    <row r="55" spans="2:6" x14ac:dyDescent="0.3">
      <c r="B55" s="7"/>
      <c r="C55" s="8"/>
      <c r="D55" s="8"/>
      <c r="E55" s="8"/>
      <c r="F55" s="9"/>
    </row>
    <row r="56" spans="2:6" x14ac:dyDescent="0.3">
      <c r="B56" s="6" t="s">
        <v>13</v>
      </c>
    </row>
    <row r="57" spans="2:6" x14ac:dyDescent="0.3">
      <c r="B57" s="2"/>
      <c r="C57" s="2">
        <v>1</v>
      </c>
      <c r="D57" s="2">
        <v>2</v>
      </c>
      <c r="E57" s="2">
        <v>3</v>
      </c>
      <c r="F57" s="2">
        <v>4</v>
      </c>
    </row>
    <row r="58" spans="2:6" x14ac:dyDescent="0.3">
      <c r="B58" s="2">
        <v>1</v>
      </c>
      <c r="C58" s="10">
        <f>$I$3+$I$4*MAX($I$5*D52+$I$6*C52+$I$6*C53, $I$5*C52+$I$6*C52+$I$6*D52, $I$5*C52+$I$6*C52+$I$6*C53, $I$5*C53+$I$6*C52+$I$6*D52)</f>
        <v>0.23611582443607615</v>
      </c>
      <c r="D58" s="10">
        <f>$I$3+$I$4*MAX($I$5*E52+$I$6*D52+$I$6*D52, $I$5*D52+$I$6*C52+$I$6*E52, $I$5*C52+$I$6*D52+$I$6*D52, $I$5*D52+$I$6*C52+$I$6*E52)</f>
        <v>0.20871633627169878</v>
      </c>
      <c r="E58" s="10">
        <f>$I$3+$I$4*MAX($I$5*F52+$I$6*E52+$I$6*E53, $I$5*E52+$I$6*D52+$I$6*F52, $I$5*D52+$I$6*E52+$I$6*E53, $I$5*E53+$I$6*D52+$I$6*F52)</f>
        <v>0.31072134240279181</v>
      </c>
      <c r="F58" s="10">
        <f>$I$3+$I$4*MAX($I$5*F52+$I$6*F52+$I$6*F53, $I$5*F52+$I$6*E52+$I$6*F52, $I$5*E52+$I$6*F52+$I$6*F53, $I$5*F53+$I$6*E52+$I$6*F52)</f>
        <v>8.982344048388162E-2</v>
      </c>
    </row>
    <row r="59" spans="2:6" x14ac:dyDescent="0.3">
      <c r="B59" s="2">
        <f>B58+1</f>
        <v>2</v>
      </c>
      <c r="C59" s="10">
        <f>$I$3+$I$4*MAX($I$5*C53+$I$6*C52+$I$6*C54, $I$5*C52+$I$6*C53+$I$6*C53, $I$5*C53+$I$6*C52+$I$6*C54, $I$5*C54+$I$6*C53+$I$6*C53)</f>
        <v>0.35134716706325936</v>
      </c>
      <c r="D59" s="10" t="s">
        <v>0</v>
      </c>
      <c r="E59" s="10">
        <f>$I$3+$I$4*MAX($I$5*F53+$I$6*E52+$I$6*E54, $I$5*E52+$I$6*E53+$I$6*F53, $I$5*E53+$I$6*E52+$I$6*E54, $I$5*E54+$I$6*E53+$I$6*F53)</f>
        <v>0.46500305687077065</v>
      </c>
      <c r="F59" s="1">
        <v>-1</v>
      </c>
    </row>
    <row r="60" spans="2:6" x14ac:dyDescent="0.3">
      <c r="B60" s="2">
        <f>B59+1</f>
        <v>3</v>
      </c>
      <c r="C60" s="10">
        <f>$I$3+$I$4*MAX($I$5*D54+$I$6*C53+$I$6*C54, $I$5*C53+$I$6*C54+$I$6*D54, $I$5*C54+$I$6*C53+$I$6*C54, $I$5*C54+$I$6*C54+$I$6*D54)</f>
        <v>0.47378522181632693</v>
      </c>
      <c r="D60" s="10">
        <f>$I$3+$I$4*MAX($I$5*E54+$I$6*D54+$I$6*D54, $I$5*D54+$I$6*C54+$I$6*E54, $I$5*C54+$I$6*D54+$I$6*D54, $I$5*D54+$I$6*C54+$I$6*E54)</f>
        <v>0.62575998627189333</v>
      </c>
      <c r="E60" s="10">
        <f>$I$3+$I$4*MAX($I$5*F54+$I$6*E53+$I$6*E54, $I$5*E53+$I$6*D54+$I$6*F54, $I$5*D54+$I$6*E53+$I$6*E54, $I$5*E54+$I$6*D54+$I$6*F54)</f>
        <v>0.7822320134569728</v>
      </c>
      <c r="F60" s="3">
        <v>1</v>
      </c>
    </row>
    <row r="61" spans="2:6" x14ac:dyDescent="0.3">
      <c r="B61" s="7"/>
      <c r="C61" s="8"/>
      <c r="D61" s="8"/>
      <c r="E61" s="8"/>
      <c r="F61" s="9"/>
    </row>
    <row r="62" spans="2:6" x14ac:dyDescent="0.3">
      <c r="B62" s="6" t="s">
        <v>14</v>
      </c>
    </row>
    <row r="63" spans="2:6" x14ac:dyDescent="0.3">
      <c r="B63" s="2"/>
      <c r="C63" s="2">
        <v>1</v>
      </c>
      <c r="D63" s="2">
        <v>2</v>
      </c>
      <c r="E63" s="2">
        <v>3</v>
      </c>
      <c r="F63" s="2">
        <v>4</v>
      </c>
    </row>
    <row r="64" spans="2:6" x14ac:dyDescent="0.3">
      <c r="B64" s="2">
        <v>1</v>
      </c>
      <c r="C64" s="10">
        <f>$I$3+$I$4*MAX($I$5*D58+$I$6*C58+$I$6*C59, $I$5*C58+$I$6*C58+$I$6*D58, $I$5*C58+$I$6*C58+$I$6*C59, $I$5*C59+$I$6*C58+$I$6*D58)</f>
        <v>0.24300485474924649</v>
      </c>
      <c r="D64" s="10">
        <f>$I$3+$I$4*MAX($I$5*E58+$I$6*D58+$I$6*D58, $I$5*D58+$I$6*C58+$I$6*E58, $I$5*C58+$I$6*D58+$I$6*D58, $I$5*D58+$I$6*C58+$I$6*E58)</f>
        <v>0.21128830705891588</v>
      </c>
      <c r="E64" s="10">
        <f>$I$3+$I$4*MAX($I$5*F58+$I$6*E58+$I$6*E59, $I$5*E58+$I$6*D58+$I$6*F58, $I$5*D58+$I$6*E58+$I$6*E59, $I$5*E59+$I$6*D58+$I$6*F58)</f>
        <v>0.31167078085495714</v>
      </c>
      <c r="F64" s="10">
        <f>$I$3+$I$4*MAX($I$5*F58+$I$6*F58+$I$6*F59, $I$5*F58+$I$6*E58+$I$6*F58, $I$5*E58+$I$6*F58+$I$6*F59, $I$5*F59+$I$6*E58+$I$6*F58)</f>
        <v>9.1803476173559509E-2</v>
      </c>
    </row>
    <row r="65" spans="2:6" x14ac:dyDescent="0.3">
      <c r="B65" s="2">
        <f>B64+1</f>
        <v>2</v>
      </c>
      <c r="C65" s="10">
        <f>$I$3+$I$4*MAX($I$5*C59+$I$6*C58+$I$6*C60, $I$5*C58+$I$6*C59+$I$6*C59, $I$5*C59+$I$6*C58+$I$6*C60, $I$5*C60+$I$6*C59+$I$6*C59)</f>
        <v>0.3543678497791421</v>
      </c>
      <c r="D65" s="10" t="s">
        <v>0</v>
      </c>
      <c r="E65" s="10">
        <f>$I$3+$I$4*MAX($I$5*F59+$I$6*E58+$I$6*E60, $I$5*E58+$I$6*E59+$I$6*F59, $I$5*E59+$I$6*E58+$I$6*E60, $I$5*E60+$I$6*E59+$I$6*F59)</f>
        <v>0.46505732480738987</v>
      </c>
      <c r="F65" s="1">
        <v>-1</v>
      </c>
    </row>
    <row r="66" spans="2:6" x14ac:dyDescent="0.3">
      <c r="B66" s="2">
        <f>B65+1</f>
        <v>3</v>
      </c>
      <c r="C66" s="10">
        <f>$I$3+$I$4*MAX($I$5*D60+$I$6*C59+$I$6*C60, $I$5*C59+$I$6*C60+$I$6*D60, $I$5*C60+$I$6*C59+$I$6*C60, $I$5*C60+$I$6*C60+$I$6*D60)</f>
        <v>0.47480910511492597</v>
      </c>
      <c r="D66" s="10">
        <f>$I$3+$I$4*MAX($I$5*E60+$I$6*D60+$I$6*D60, $I$5*D60+$I$6*C60+$I$6*E60, $I$5*C60+$I$6*D60+$I$6*D60, $I$5*D60+$I$6*C60+$I$6*E60)</f>
        <v>0.62584384721796116</v>
      </c>
      <c r="E66" s="10">
        <f>$I$3+$I$4*MAX($I$5*F60+$I$6*E59+$I$6*E60, $I$5*E59+$I$6*D60+$I$6*F60, $I$5*D60+$I$6*E59+$I$6*E60, $I$5*E60+$I$6*D60+$I$6*F60)</f>
        <v>0.78225115632949693</v>
      </c>
      <c r="F66" s="3">
        <v>1</v>
      </c>
    </row>
    <row r="67" spans="2:6" x14ac:dyDescent="0.3">
      <c r="B67" s="7"/>
      <c r="C67" s="8"/>
      <c r="D67" s="8"/>
      <c r="E67" s="8"/>
      <c r="F67" s="9"/>
    </row>
    <row r="68" spans="2:6" x14ac:dyDescent="0.3">
      <c r="B68" s="6" t="s">
        <v>15</v>
      </c>
    </row>
    <row r="69" spans="2:6" x14ac:dyDescent="0.3">
      <c r="B69" s="2"/>
      <c r="C69" s="2">
        <v>1</v>
      </c>
      <c r="D69" s="2">
        <v>2</v>
      </c>
      <c r="E69" s="2">
        <v>3</v>
      </c>
      <c r="F69" s="2">
        <v>4</v>
      </c>
    </row>
    <row r="70" spans="2:6" x14ac:dyDescent="0.3">
      <c r="B70" s="2">
        <v>1</v>
      </c>
      <c r="C70" s="10">
        <f>$I$3+$I$4*MAX($I$5*D64+$I$6*C64+$I$6*C65, $I$5*C64+$I$6*C64+$I$6*D64, $I$5*C64+$I$6*C64+$I$6*C65, $I$5*C65+$I$6*C64+$I$6*D64)</f>
        <v>0.24603123640371694</v>
      </c>
      <c r="D70" s="10">
        <f>$I$3+$I$4*MAX($I$5*E64+$I$6*D64+$I$6*D64, $I$5*D64+$I$6*C64+$I$6*E64, $I$5*C64+$I$6*D64+$I$6*D64, $I$5*D64+$I$6*C64+$I$6*E64)</f>
        <v>0.21243485748617402</v>
      </c>
      <c r="E70" s="10">
        <f>$I$3+$I$4*MAX($I$5*F64+$I$6*E64+$I$6*E65, $I$5*E64+$I$6*D64+$I$6*F64, $I$5*D64+$I$6*E64+$I$6*E65, $I$5*E65+$I$6*D64+$I$6*F64)</f>
        <v>0.3121195343522436</v>
      </c>
      <c r="F70" s="10">
        <f>$I$3+$I$4*MAX($I$5*F64+$I$6*F64+$I$6*F65, $I$5*F64+$I$6*E64+$I$6*F64, $I$5*E64+$I$6*F64+$I$6*F65, $I$5*F65+$I$6*E64+$I$6*F64)</f>
        <v>9.2665275071189504E-2</v>
      </c>
    </row>
    <row r="71" spans="2:6" x14ac:dyDescent="0.3">
      <c r="B71" s="2">
        <f>B70+1</f>
        <v>2</v>
      </c>
      <c r="C71" s="10">
        <f>$I$3+$I$4*MAX($I$5*C65+$I$6*C64+$I$6*C66, $I$5*C64+$I$6*C65+$I$6*C65, $I$5*C65+$I$6*C64+$I$6*C66, $I$5*C66+$I$6*C65+$I$6*C65)</f>
        <v>0.35564876864299227</v>
      </c>
      <c r="D71" s="10" t="s">
        <v>0</v>
      </c>
      <c r="E71" s="10">
        <f>$I$3+$I$4*MAX($I$5*F65+$I$6*E64+$I$6*E66, $I$5*E64+$I$6*E65+$I$6*F65, $I$5*E65+$I$6*E64+$I$6*E66, $I$5*E66+$I$6*E65+$I$6*F65)</f>
        <v>0.46507599178990294</v>
      </c>
      <c r="F71" s="1">
        <v>-1</v>
      </c>
    </row>
    <row r="72" spans="2:6" x14ac:dyDescent="0.3">
      <c r="B72" s="2">
        <f>B71+1</f>
        <v>3</v>
      </c>
      <c r="C72" s="10">
        <f>$I$3+$I$4*MAX($I$5*D66+$I$6*C65+$I$6*C66, $I$5*C65+$I$6*C66+$I$6*D66, $I$5*C66+$I$6*C65+$I$6*C66, $I$5*C66+$I$6*C66+$I$6*D66)</f>
        <v>0.47523349593739822</v>
      </c>
      <c r="D72" s="10">
        <f>$I$3+$I$4*MAX($I$5*E66+$I$6*D66+$I$6*D66, $I$5*D66+$I$6*C66+$I$6*E66, $I$5*C66+$I$6*D66+$I$6*D66, $I$5*D66+$I$6*C66+$I$6*E66)</f>
        <v>0.62587272505647074</v>
      </c>
      <c r="E72" s="10">
        <f>$I$3+$I$4*MAX($I$5*F66+$I$6*E65+$I$6*E66, $I$5*E65+$I$6*D66+$I$6*F66, $I$5*D66+$I$6*E65+$I$6*E66, $I$5*E66+$I$6*D66+$I$6*F66)</f>
        <v>0.78225776330231978</v>
      </c>
      <c r="F72" s="3">
        <v>1</v>
      </c>
    </row>
    <row r="73" spans="2:6" x14ac:dyDescent="0.3">
      <c r="B73" s="7"/>
      <c r="C73" s="8"/>
      <c r="D73" s="8"/>
      <c r="E73" s="8"/>
      <c r="F73" s="9"/>
    </row>
    <row r="74" spans="2:6" x14ac:dyDescent="0.3">
      <c r="B74" s="6" t="s">
        <v>16</v>
      </c>
    </row>
    <row r="75" spans="2:6" x14ac:dyDescent="0.3">
      <c r="B75" s="2"/>
      <c r="C75" s="2">
        <v>1</v>
      </c>
      <c r="D75" s="2">
        <v>2</v>
      </c>
      <c r="E75" s="2">
        <v>3</v>
      </c>
      <c r="F75" s="2">
        <v>4</v>
      </c>
    </row>
    <row r="76" spans="2:6" x14ac:dyDescent="0.3">
      <c r="B76" s="2">
        <v>1</v>
      </c>
      <c r="C76" s="10">
        <f>$I$3+$I$4*MAX($I$5*D70+$I$6*C70+$I$6*C71, $I$5*C70+$I$6*C70+$I$6*D70, $I$5*C70+$I$6*C70+$I$6*C71, $I$5*C71+$I$6*C70+$I$6*D70)</f>
        <v>0.24732906187304465</v>
      </c>
      <c r="D76" s="10">
        <f>$I$3+$I$4*MAX($I$5*E70+$I$6*D70+$I$6*D70, $I$5*D70+$I$6*C70+$I$6*E70, $I$5*C70+$I$6*D70+$I$6*D70, $I$5*D70+$I$6*C70+$I$6*E70)</f>
        <v>0.21296433908112677</v>
      </c>
      <c r="E76" s="10">
        <f>$I$3+$I$4*MAX($I$5*F70+$I$6*E70+$I$6*E71, $I$5*E70+$I$6*D70+$I$6*F70, $I$5*D70+$I$6*E70+$I$6*E71, $I$5*E71+$I$6*D70+$I$6*F70)</f>
        <v>0.31231372601889285</v>
      </c>
      <c r="F76" s="10">
        <f>$I$3+$I$4*MAX($I$5*F70+$I$6*F70+$I$6*F71, $I$5*F70+$I$6*E70+$I$6*F70, $I$5*E70+$I$6*F70+$I$6*F71, $I$5*F71+$I$6*E70+$I$6*F70)</f>
        <v>9.3065939490022467E-2</v>
      </c>
    </row>
    <row r="77" spans="2:6" x14ac:dyDescent="0.3">
      <c r="B77" s="2">
        <f>B76+1</f>
        <v>2</v>
      </c>
      <c r="C77" s="10">
        <f>$I$3+$I$4*MAX($I$5*C71+$I$6*C70+$I$6*C72, $I$5*C70+$I$6*C71+$I$6*C71, $I$5*C71+$I$6*C70+$I$6*C72, $I$5*C72+$I$6*C71+$I$6*C71)</f>
        <v>0.35618489543066534</v>
      </c>
      <c r="D77" s="10" t="s">
        <v>0</v>
      </c>
      <c r="E77" s="10">
        <f>$I$3+$I$4*MAX($I$5*F71+$I$6*E70+$I$6*E72, $I$5*E70+$I$6*E71+$I$6*F71, $I$5*E71+$I$6*E70+$I$6*E72, $I$5*E72+$I$6*E71+$I$6*F71)</f>
        <v>0.46508242883876155</v>
      </c>
      <c r="F77" s="1">
        <v>-1</v>
      </c>
    </row>
    <row r="78" spans="2:6" x14ac:dyDescent="0.3">
      <c r="B78" s="2">
        <f>B77+1</f>
        <v>3</v>
      </c>
      <c r="C78" s="10">
        <f>$I$3+$I$4*MAX($I$5*D72+$I$6*C71+$I$6*C72, $I$5*C71+$I$6*C72+$I$6*D72, $I$5*C72+$I$6*C71+$I$6*C72, $I$5*C72+$I$6*C72+$I$6*D72)</f>
        <v>0.47540776585289418</v>
      </c>
      <c r="D78" s="10">
        <f>$I$3+$I$4*MAX($I$5*E72+$I$6*D72+$I$6*D72, $I$5*D72+$I$6*C72+$I$6*E72, $I$5*C72+$I$6*D72+$I$6*D72, $I$5*D72+$I$6*C72+$I$6*E72)</f>
        <v>0.62588268008783499</v>
      </c>
      <c r="E78" s="10">
        <f>$I$3+$I$4*MAX($I$5*F72+$I$6*E71+$I$6*E72, $I$5*E71+$I$6*D72+$I$6*F72, $I$5*D72+$I$6*E71+$I$6*E72, $I$5*E72+$I$6*D72+$I$6*F72)</f>
        <v>0.78226003795830001</v>
      </c>
      <c r="F78" s="3">
        <v>1</v>
      </c>
    </row>
    <row r="79" spans="2:6" x14ac:dyDescent="0.3">
      <c r="B79" s="7"/>
      <c r="C79" s="8"/>
      <c r="D79" s="8"/>
      <c r="E79" s="8"/>
      <c r="F79" s="9"/>
    </row>
    <row r="80" spans="2:6" x14ac:dyDescent="0.3">
      <c r="B80" s="6" t="s">
        <v>17</v>
      </c>
    </row>
    <row r="81" spans="2:6" x14ac:dyDescent="0.3">
      <c r="B81" s="2"/>
      <c r="C81" s="2">
        <v>1</v>
      </c>
      <c r="D81" s="2">
        <v>2</v>
      </c>
      <c r="E81" s="2">
        <v>3</v>
      </c>
      <c r="F81" s="2">
        <v>4</v>
      </c>
    </row>
    <row r="82" spans="2:6" x14ac:dyDescent="0.3">
      <c r="B82" s="2">
        <v>1</v>
      </c>
      <c r="C82" s="10">
        <f>$I$3+$I$4*MAX($I$5*D76+$I$6*C76+$I$6*C77, $I$5*C76+$I$6*C76+$I$6*D76, $I$5*C76+$I$6*C76+$I$6*C77, $I$5*C77+$I$6*C76+$I$6*D76)</f>
        <v>0.24787953079595443</v>
      </c>
      <c r="D82" s="10">
        <f>$I$3+$I$4*MAX($I$5*E76+$I$6*D76+$I$6*D76, $I$5*D76+$I$6*C76+$I$6*E76, $I$5*C76+$I$6*D76+$I$6*D76, $I$5*D76+$I$6*C76+$I$6*E76)</f>
        <v>0.2131994637682057</v>
      </c>
      <c r="E82" s="10">
        <f>$I$3+$I$4*MAX($I$5*F76+$I$6*E76+$I$6*E77, $I$5*E76+$I$6*D76+$I$6*F76, $I$5*D76+$I$6*E76+$I$6*E77, $I$5*E77+$I$6*D76+$I$6*F76)</f>
        <v>0.31240207383531177</v>
      </c>
      <c r="F82" s="10">
        <f>$I$3+$I$4*MAX($I$5*F76+$I$6*F76+$I$6*F77, $I$5*F76+$I$6*E76+$I$6*F76, $I$5*E76+$I$6*F76+$I$6*F77, $I$5*F77+$I$6*E76+$I$6*F76)</f>
        <v>9.3241817287704906E-2</v>
      </c>
    </row>
    <row r="83" spans="2:6" x14ac:dyDescent="0.3">
      <c r="B83" s="2">
        <f>B82+1</f>
        <v>2</v>
      </c>
      <c r="C83" s="10">
        <f>$I$3+$I$4*MAX($I$5*C77+$I$6*C76+$I$6*C78, $I$5*C76+$I$6*C77+$I$6*C77, $I$5*C77+$I$6*C76+$I$6*C78, $I$5*C78+$I$6*C77+$I$6*C77)</f>
        <v>0.35640687259160359</v>
      </c>
      <c r="D83" s="10" t="s">
        <v>0</v>
      </c>
      <c r="E83" s="10">
        <f>$I$3+$I$4*MAX($I$5*F77+$I$6*E76+$I$6*E78, $I$5*E76+$I$6*E77+$I$6*F77, $I$5*E77+$I$6*E76+$I$6*E78, $I$5*E78+$I$6*E77+$I$6*F77)</f>
        <v>0.46508464592546456</v>
      </c>
      <c r="F83" s="1">
        <v>-1</v>
      </c>
    </row>
    <row r="84" spans="2:6" x14ac:dyDescent="0.3">
      <c r="B84" s="2">
        <f>B83+1</f>
        <v>3</v>
      </c>
      <c r="C84" s="10">
        <f>$I$3+$I$4*MAX($I$5*D78+$I$6*C77+$I$6*C78, $I$5*C77+$I$6*C78+$I$6*D78, $I$5*C78+$I$6*C77+$I$6*C78, $I$5*C78+$I$6*C78+$I$6*D78)</f>
        <v>0.47547886917876164</v>
      </c>
      <c r="D84" s="10">
        <f>$I$3+$I$4*MAX($I$5*E78+$I$6*D78+$I$6*D78, $I$5*D78+$I$6*C78+$I$6*E78, $I$5*C78+$I$6*D78+$I$6*D78, $I$5*D78+$I$6*C78+$I$6*E78)</f>
        <v>0.62588610974578629</v>
      </c>
      <c r="E84" s="10">
        <f>$I$3+$I$4*MAX($I$5*F78+$I$6*E77+$I$6*E78, $I$5*E77+$I$6*D78+$I$6*F78, $I$5*D78+$I$6*E77+$I$6*E78, $I$5*E78+$I$6*D78+$I$6*F78)</f>
        <v>0.78226082201173552</v>
      </c>
      <c r="F84" s="3">
        <v>1</v>
      </c>
    </row>
    <row r="85" spans="2:6" x14ac:dyDescent="0.3">
      <c r="B85" s="7"/>
      <c r="C85" s="8"/>
      <c r="D85" s="8"/>
      <c r="E85" s="8"/>
      <c r="F85" s="9"/>
    </row>
    <row r="86" spans="2:6" x14ac:dyDescent="0.3">
      <c r="B86" s="6" t="s">
        <v>18</v>
      </c>
    </row>
    <row r="87" spans="2:6" x14ac:dyDescent="0.3">
      <c r="B87" s="2"/>
      <c r="C87" s="2">
        <v>1</v>
      </c>
      <c r="D87" s="2">
        <v>2</v>
      </c>
      <c r="E87" s="2">
        <v>3</v>
      </c>
      <c r="F87" s="2">
        <v>4</v>
      </c>
    </row>
    <row r="88" spans="2:6" x14ac:dyDescent="0.3">
      <c r="B88" s="2">
        <v>1</v>
      </c>
      <c r="C88" s="10">
        <f>$I$3+$I$4*MAX($I$5*D82+$I$6*C82+$I$6*C83, $I$5*C82+$I$6*C82+$I$6*D82, $I$5*C82+$I$6*C82+$I$6*C83, $I$5*C83+$I$6*C82+$I$6*D82)</f>
        <v>0.24811005777672895</v>
      </c>
      <c r="D88" s="10">
        <f>$I$3+$I$4*MAX($I$5*E82+$I$6*D82+$I$6*D82, $I$5*D82+$I$6*C82+$I$6*E82, $I$5*C82+$I$6*D82+$I$6*D82, $I$5*D82+$I$6*C82+$I$6*E82)</f>
        <v>0.21330539663970149</v>
      </c>
      <c r="E88" s="10">
        <f>$I$3+$I$4*MAX($I$5*F82+$I$6*E82+$I$6*E83, $I$5*E82+$I$6*D82+$I$6*F82, $I$5*D82+$I$6*E82+$I$6*E83, $I$5*E83+$I$6*D82+$I$6*F82)</f>
        <v>0.31244066036136642</v>
      </c>
      <c r="F88" s="10">
        <f>$I$3+$I$4*MAX($I$5*F82+$I$6*F82+$I$6*F83, $I$5*F82+$I$6*E82+$I$6*F82, $I$5*E82+$I$6*F82+$I$6*F83, $I$5*F83+$I$6*E82+$I$6*F82)</f>
        <v>9.3321256717317932E-2</v>
      </c>
    </row>
    <row r="89" spans="2:6" x14ac:dyDescent="0.3">
      <c r="B89" s="2">
        <f>B88+1</f>
        <v>2</v>
      </c>
      <c r="C89" s="10">
        <f>$I$3+$I$4*MAX($I$5*C83+$I$6*C82+$I$6*C84, $I$5*C82+$I$6*C83+$I$6*C83, $I$5*C83+$I$6*C82+$I$6*C84, $I$5*C84+$I$6*C83+$I$6*C83)</f>
        <v>0.35649802287519711</v>
      </c>
      <c r="D89" s="10" t="s">
        <v>0</v>
      </c>
      <c r="E89" s="10">
        <f>$I$3+$I$4*MAX($I$5*F83+$I$6*E82+$I$6*E84, $I$5*E82+$I$6*E83+$I$6*F83, $I$5*E83+$I$6*E82+$I$6*E84, $I$5*E84+$I$6*E83+$I$6*F83)</f>
        <v>0.46508540998174136</v>
      </c>
      <c r="F89" s="1">
        <v>-1</v>
      </c>
    </row>
    <row r="90" spans="2:6" x14ac:dyDescent="0.3">
      <c r="B90" s="2">
        <f>B89+1</f>
        <v>3</v>
      </c>
      <c r="C90" s="10">
        <f>$I$3+$I$4*MAX($I$5*D84+$I$6*C83+$I$6*C84, $I$5*C83+$I$6*C84+$I$6*D84, $I$5*C84+$I$6*C83+$I$6*C84, $I$5*C84+$I$6*C84+$I$6*D84)</f>
        <v>0.47550771577629897</v>
      </c>
      <c r="D90" s="10">
        <f>$I$3+$I$4*MAX($I$5*E84+$I$6*D84+$I$6*D84, $I$5*D84+$I$6*C84+$I$6*E84, $I$5*C84+$I$6*D84+$I$6*D84, $I$5*D84+$I$6*C84+$I$6*E84)</f>
        <v>0.62588729160269096</v>
      </c>
      <c r="E90" s="10">
        <f>$I$3+$I$4*MAX($I$5*F84+$I$6*E83+$I$6*E84, $I$5*E83+$I$6*D84+$I$6*F84, $I$5*D84+$I$6*E83+$I$6*E84, $I$5*E84+$I$6*D84+$I$6*F84)</f>
        <v>0.78226109211434802</v>
      </c>
      <c r="F90" s="3">
        <v>1</v>
      </c>
    </row>
    <row r="91" spans="2:6" x14ac:dyDescent="0.3">
      <c r="B91" s="7"/>
      <c r="C91" s="8"/>
      <c r="D91" s="8"/>
      <c r="E91" s="8"/>
      <c r="F91" s="9"/>
    </row>
    <row r="92" spans="2:6" x14ac:dyDescent="0.3">
      <c r="B92" s="6" t="s">
        <v>19</v>
      </c>
    </row>
    <row r="93" spans="2:6" x14ac:dyDescent="0.3">
      <c r="B93" s="2"/>
      <c r="C93" s="2">
        <v>1</v>
      </c>
      <c r="D93" s="2">
        <v>2</v>
      </c>
      <c r="E93" s="2">
        <v>3</v>
      </c>
      <c r="F93" s="2">
        <v>4</v>
      </c>
    </row>
    <row r="94" spans="2:6" x14ac:dyDescent="0.3">
      <c r="B94" s="2">
        <v>1</v>
      </c>
      <c r="C94" s="10">
        <f>$I$3+$I$4*MAX($I$5*D88+$I$6*C88+$I$6*C89, $I$5*C88+$I$6*C88+$I$6*D88, $I$5*C88+$I$6*C88+$I$6*C89, $I$5*C89+$I$6*C88+$I$6*D88)</f>
        <v>0.24820596736762063</v>
      </c>
      <c r="D94" s="10">
        <f>$I$3+$I$4*MAX($I$5*E88+$I$6*D88+$I$6*D88, $I$5*D88+$I$6*C88+$I$6*E88, $I$5*C88+$I$6*D88+$I$6*D88, $I$5*D88+$I$6*C88+$I$6*E88)</f>
        <v>0.21335224685533011</v>
      </c>
      <c r="E94" s="10">
        <f>$I$3+$I$4*MAX($I$5*F88+$I$6*E88+$I$6*E89, $I$5*E88+$I$6*D88+$I$6*F88, $I$5*D88+$I$6*E88+$I$6*E89, $I$5*E89+$I$6*D88+$I$6*F88)</f>
        <v>0.3124578939889856</v>
      </c>
      <c r="F94" s="10">
        <f>$I$3+$I$4*MAX($I$5*F88+$I$6*F88+$I$6*F89, $I$5*F88+$I$6*E88+$I$6*F88, $I$5*E88+$I$6*F88+$I$6*F89, $I$5*F89+$I$6*E88+$I$6*F88)</f>
        <v>9.3356188564742468E-2</v>
      </c>
    </row>
    <row r="95" spans="2:6" x14ac:dyDescent="0.3">
      <c r="B95" s="2">
        <f>B94+1</f>
        <v>2</v>
      </c>
      <c r="C95" s="10">
        <f>$I$3+$I$4*MAX($I$5*C89+$I$6*C88+$I$6*C90, $I$5*C88+$I$6*C89+$I$6*C89, $I$5*C89+$I$6*C88+$I$6*C90, $I$5*C90+$I$6*C89+$I$6*C89)</f>
        <v>0.35653519947647072</v>
      </c>
      <c r="D95" s="10" t="s">
        <v>0</v>
      </c>
      <c r="E95" s="10">
        <f>$I$3+$I$4*MAX($I$5*F89+$I$6*E88+$I$6*E90, $I$5*E88+$I$6*E89+$I$6*F89, $I$5*E89+$I$6*E88+$I$6*E90, $I$5*E90+$I$6*E89+$I$6*F89)</f>
        <v>0.46508567322068733</v>
      </c>
      <c r="F95" s="1">
        <v>-1</v>
      </c>
    </row>
    <row r="96" spans="2:6" x14ac:dyDescent="0.3">
      <c r="B96" s="2">
        <f>B95+1</f>
        <v>3</v>
      </c>
      <c r="C96" s="10">
        <f>$I$3+$I$4*MAX($I$5*D90+$I$6*C89+$I$6*C90, $I$5*C89+$I$6*C90+$I$6*D90, $I$5*C90+$I$6*C89+$I$6*C90, $I$5*C90+$I$6*C90+$I$6*D90)</f>
        <v>0.47551936643257214</v>
      </c>
      <c r="D96" s="10">
        <f>$I$3+$I$4*MAX($I$5*E90+$I$6*D90+$I$6*D90, $I$5*D90+$I$6*C90+$I$6*E90, $I$5*C90+$I$6*D90+$I$6*D90, $I$5*D90+$I$6*C90+$I$6*E90)</f>
        <v>0.62588769881081496</v>
      </c>
      <c r="E96" s="10">
        <f>$I$3+$I$4*MAX($I$5*F90+$I$6*E89+$I$6*E90, $I$5*E89+$I$6*D90+$I$6*F90, $I$5*D90+$I$6*E89+$I$6*E90, $I$5*E90+$I$6*D90+$I$6*F90)</f>
        <v>0.78226118518864807</v>
      </c>
      <c r="F96" s="3">
        <v>1</v>
      </c>
    </row>
    <row r="97" spans="2:6" x14ac:dyDescent="0.3">
      <c r="B97" s="7"/>
      <c r="C97" s="8"/>
      <c r="D97" s="8"/>
      <c r="E97" s="8"/>
      <c r="F97" s="9"/>
    </row>
    <row r="98" spans="2:6" x14ac:dyDescent="0.3">
      <c r="B98" s="6" t="s">
        <v>20</v>
      </c>
    </row>
    <row r="99" spans="2:6" x14ac:dyDescent="0.3">
      <c r="B99" s="2"/>
      <c r="C99" s="2">
        <v>1</v>
      </c>
      <c r="D99" s="2">
        <v>2</v>
      </c>
      <c r="E99" s="2">
        <v>3</v>
      </c>
      <c r="F99" s="2">
        <v>4</v>
      </c>
    </row>
    <row r="100" spans="2:6" x14ac:dyDescent="0.3">
      <c r="B100" s="2">
        <v>1</v>
      </c>
      <c r="C100" s="10">
        <f>$I$3+$I$4*MAX($I$5*D94+$I$6*C94+$I$6*C95, $I$5*C94+$I$6*C94+$I$6*D94, $I$5*C94+$I$6*C94+$I$6*C95, $I$5*C95+$I$6*C94+$I$6*D94)</f>
        <v>0.24824558290312454</v>
      </c>
      <c r="D100" s="10">
        <f>$I$3+$I$4*MAX($I$5*E94+$I$6*D94+$I$6*D94, $I$5*D94+$I$6*C94+$I$6*E94, $I$5*C94+$I$6*D94+$I$6*D94, $I$5*D94+$I$6*C94+$I$6*E94)</f>
        <v>0.21337308810602906</v>
      </c>
      <c r="E100" s="10">
        <f>$I$3+$I$4*MAX($I$5*F94+$I$6*E94+$I$6*E95, $I$5*E94+$I$6*D94+$I$6*F94, $I$5*D94+$I$6*E94+$I$6*E95, $I$5*E95+$I$6*D94+$I$6*F94)</f>
        <v>0.31246544390670145</v>
      </c>
      <c r="F100" s="10">
        <f>$I$3+$I$4*MAX($I$5*F94+$I$6*F94+$I$6*F95, $I$5*F94+$I$6*E94+$I$6*F94, $I$5*E94+$I$6*F94+$I$6*F95, $I$5*F95+$I$6*E94+$I$6*F94)</f>
        <v>9.3371740642896509E-2</v>
      </c>
    </row>
    <row r="101" spans="2:6" x14ac:dyDescent="0.3">
      <c r="B101" s="2">
        <f>B100+1</f>
        <v>2</v>
      </c>
      <c r="C101" s="10">
        <f>$I$3+$I$4*MAX($I$5*C95+$I$6*C94+$I$6*C96, $I$5*C94+$I$6*C95+$I$6*C95, $I$5*C95+$I$6*C94+$I$6*C96, $I$5*C96+$I$6*C95+$I$6*C95)</f>
        <v>0.35655027973721676</v>
      </c>
      <c r="D101" s="10" t="s">
        <v>0</v>
      </c>
      <c r="E101" s="10">
        <f>$I$3+$I$4*MAX($I$5*F95+$I$6*E94+$I$6*E96, $I$5*E94+$I$6*E95+$I$6*F95, $I$5*E95+$I$6*E94+$I$6*E96, $I$5*E96+$I$6*E95+$I$6*F95)</f>
        <v>0.46508576392568851</v>
      </c>
      <c r="F101" s="1">
        <v>-1</v>
      </c>
    </row>
    <row r="102" spans="2:6" x14ac:dyDescent="0.3">
      <c r="B102" s="2">
        <f>B101+1</f>
        <v>3</v>
      </c>
      <c r="C102" s="10">
        <f>$I$3+$I$4*MAX($I$5*D96+$I$6*C95+$I$6*C96, $I$5*C95+$I$6*C96+$I$6*D96, $I$5*C96+$I$6*C95+$I$6*C96, $I$5*C96+$I$6*C96+$I$6*D96)</f>
        <v>0.47552405407560067</v>
      </c>
      <c r="D102" s="10">
        <f>$I$3+$I$4*MAX($I$5*E96+$I$6*D96+$I$6*D96, $I$5*D96+$I$6*C96+$I$6*E96, $I$5*C96+$I$6*D96+$I$6*D96, $I$5*D96+$I$6*C96+$I$6*E96)</f>
        <v>0.62588783912177337</v>
      </c>
      <c r="E102" s="10">
        <f>$I$3+$I$4*MAX($I$5*F96+$I$6*E95+$I$6*E96, $I$5*E95+$I$6*D96+$I$6*F96, $I$5*D96+$I$6*E95+$I$6*E96, $I$5*E96+$I$6*D96+$I$6*F96)</f>
        <v>0.78226121725684017</v>
      </c>
      <c r="F102" s="3">
        <v>1</v>
      </c>
    </row>
    <row r="103" spans="2:6" x14ac:dyDescent="0.3">
      <c r="B103" s="7"/>
      <c r="C103" s="8"/>
      <c r="D103" s="8"/>
      <c r="E103" s="8"/>
      <c r="F103" s="9"/>
    </row>
    <row r="104" spans="2:6" x14ac:dyDescent="0.3">
      <c r="B104" s="6" t="s">
        <v>21</v>
      </c>
    </row>
    <row r="105" spans="2:6" x14ac:dyDescent="0.3">
      <c r="B105" s="2"/>
      <c r="C105" s="2">
        <v>1</v>
      </c>
      <c r="D105" s="2">
        <v>2</v>
      </c>
      <c r="E105" s="2">
        <v>3</v>
      </c>
      <c r="F105" s="2">
        <v>4</v>
      </c>
    </row>
    <row r="106" spans="2:6" x14ac:dyDescent="0.3">
      <c r="B106" s="2">
        <v>1</v>
      </c>
      <c r="C106" s="10">
        <f>$I$3+$I$4*MAX($I$5*D100+$I$6*C100+$I$6*C101, $I$5*C100+$I$6*C100+$I$6*D100, $I$5*C100+$I$6*C100+$I$6*C101, $I$5*C101+$I$6*C100+$I$6*D100)</f>
        <v>0.2482618818016199</v>
      </c>
      <c r="D106" s="10">
        <f>$I$3+$I$4*MAX($I$5*E100+$I$6*D100+$I$6*D100, $I$5*D100+$I$6*C100+$I$6*E100, $I$5*C100+$I$6*D100+$I$6*D100, $I$5*D100+$I$6*C100+$I$6*E100)</f>
        <v>0.2133822754719103</v>
      </c>
      <c r="E106" s="10">
        <f>$I$3+$I$4*MAX($I$5*F100+$I$6*E100+$I$6*E101, $I$5*E100+$I$6*D100+$I$6*F100, $I$5*D100+$I$6*E100+$I$6*E101, $I$5*E101+$I$6*D100+$I$6*F100)</f>
        <v>0.3124687846138991</v>
      </c>
      <c r="F106" s="10">
        <f>$I$3+$I$4*MAX($I$5*F100+$I$6*F100+$I$6*F101, $I$5*F100+$I$6*E100+$I$6*F100, $I$5*E100+$I$6*F100+$I$6*F101, $I$5*F101+$I$6*E100+$I$6*F100)</f>
        <v>9.3378576270685784E-2</v>
      </c>
    </row>
    <row r="107" spans="2:6" x14ac:dyDescent="0.3">
      <c r="B107" s="2">
        <f>B106+1</f>
        <v>2</v>
      </c>
      <c r="C107" s="10">
        <f>$I$3+$I$4*MAX($I$5*C101+$I$6*C100+$I$6*C102, $I$5*C100+$I$6*C101+$I$6*C101, $I$5*C101+$I$6*C100+$I$6*C102, $I$5*C102+$I$6*C101+$I$6*C101)</f>
        <v>0.35655636928713152</v>
      </c>
      <c r="D107" s="10" t="s">
        <v>0</v>
      </c>
      <c r="E107" s="10">
        <f>$I$3+$I$4*MAX($I$5*F101+$I$6*E100+$I$6*E102, $I$5*E100+$I$6*E101+$I$6*F101, $I$5*E101+$I$6*E100+$I$6*E102, $I$5*E102+$I$6*E101+$I$6*F101)</f>
        <v>0.46508579517823706</v>
      </c>
      <c r="F107" s="1">
        <v>-1</v>
      </c>
    </row>
    <row r="108" spans="2:6" x14ac:dyDescent="0.3">
      <c r="B108" s="2">
        <f>B107+1</f>
        <v>3</v>
      </c>
      <c r="C108" s="10">
        <f>$I$3+$I$4*MAX($I$5*D102+$I$6*C101+$I$6*C102, $I$5*C101+$I$6*C102+$I$6*D102, $I$5*C102+$I$6*C101+$I$6*C102, $I$5*C102+$I$6*C102+$I$6*D102)</f>
        <v>0.47552593421083039</v>
      </c>
      <c r="D108" s="10">
        <f>$I$3+$I$4*MAX($I$5*E102+$I$6*D102+$I$6*D102, $I$5*D102+$I$6*C102+$I$6*E102, $I$5*C102+$I$6*D102+$I$6*D102, $I$5*D102+$I$6*C102+$I$6*E102)</f>
        <v>0.62588788746684421</v>
      </c>
      <c r="E108" s="10">
        <f>$I$3+$I$4*MAX($I$5*F102+$I$6*E101+$I$6*E102, $I$5*E101+$I$6*D102+$I$6*F102, $I$5*D102+$I$6*E101+$I$6*E102, $I$5*E102+$I$6*D102+$I$6*F102)</f>
        <v>0.78226122830642764</v>
      </c>
      <c r="F108" s="3">
        <v>1</v>
      </c>
    </row>
    <row r="109" spans="2:6" x14ac:dyDescent="0.3">
      <c r="B109" s="7"/>
      <c r="C109" s="8"/>
      <c r="D109" s="8"/>
      <c r="E109" s="8"/>
      <c r="F109" s="9"/>
    </row>
    <row r="110" spans="2:6" x14ac:dyDescent="0.3">
      <c r="B110" s="6" t="s">
        <v>22</v>
      </c>
    </row>
    <row r="111" spans="2:6" x14ac:dyDescent="0.3">
      <c r="B111" s="2"/>
      <c r="C111" s="2">
        <v>1</v>
      </c>
      <c r="D111" s="2">
        <v>2</v>
      </c>
      <c r="E111" s="2">
        <v>3</v>
      </c>
      <c r="F111" s="2">
        <v>4</v>
      </c>
    </row>
    <row r="112" spans="2:6" x14ac:dyDescent="0.3">
      <c r="B112" s="2">
        <v>1</v>
      </c>
      <c r="C112" s="10">
        <f>$I$3+$I$4*MAX($I$5*D106+$I$6*C106+$I$6*C107, $I$5*C106+$I$6*C106+$I$6*D106, $I$5*C106+$I$6*C106+$I$6*C107, $I$5*C107+$I$6*C106+$I$6*D106)</f>
        <v>0.24826856004135239</v>
      </c>
      <c r="D112" s="10">
        <f>$I$3+$I$4*MAX($I$5*E106+$I$6*D106+$I$6*D106, $I$5*D106+$I$6*C106+$I$6*E106, $I$5*C106+$I$6*D106+$I$6*D106, $I$5*D106+$I$6*C106+$I$6*E106)</f>
        <v>0.21338633450695116</v>
      </c>
      <c r="E112" s="10">
        <f>$I$3+$I$4*MAX($I$5*F106+$I$6*E106+$I$6*E107, $I$5*E106+$I$6*D106+$I$6*F106, $I$5*D106+$I$6*E106+$I$6*E107, $I$5*E107+$I$6*D106+$I$6*F106)</f>
        <v>0.31247024918516436</v>
      </c>
      <c r="F112" s="10">
        <f>$I$3+$I$4*MAX($I$5*F106+$I$6*F106+$I$6*F107, $I$5*F106+$I$6*E106+$I$6*F106, $I$5*E106+$I$6*F106+$I$6*F107, $I$5*F107+$I$6*E106+$I$6*F106)</f>
        <v>9.3381596786369106E-2</v>
      </c>
    </row>
    <row r="113" spans="2:6" x14ac:dyDescent="0.3">
      <c r="B113" s="2">
        <f>B112+1</f>
        <v>2</v>
      </c>
      <c r="C113" s="10">
        <f>$I$3+$I$4*MAX($I$5*C107+$I$6*C106+$I$6*C108, $I$5*C106+$I$6*C107+$I$6*C107, $I$5*C107+$I$6*C106+$I$6*C108, $I$5*C108+$I$6*C107+$I$6*C107)</f>
        <v>0.35655881910348158</v>
      </c>
      <c r="D113" s="10" t="s">
        <v>0</v>
      </c>
      <c r="E113" s="10">
        <f>$I$3+$I$4*MAX($I$5*F107+$I$6*E106+$I$6*E108, $I$5*E106+$I$6*E107+$I$6*F107, $I$5*E107+$I$6*E106+$I$6*E108, $I$5*E108+$I$6*E107+$I$6*F107)</f>
        <v>0.46508580594666932</v>
      </c>
      <c r="F113" s="1">
        <v>-1</v>
      </c>
    </row>
    <row r="114" spans="2:6" x14ac:dyDescent="0.3">
      <c r="B114" s="2">
        <f>B113+1</f>
        <v>3</v>
      </c>
      <c r="C114" s="10">
        <f>$I$3+$I$4*MAX($I$5*D108+$I$6*C107+$I$6*C108, $I$5*C107+$I$6*C108+$I$6*D108, $I$5*C108+$I$6*C107+$I$6*C108, $I$5*C108+$I$6*C108+$I$6*D108)</f>
        <v>0.47552668629094436</v>
      </c>
      <c r="D114" s="10">
        <f>$I$3+$I$4*MAX($I$5*E108+$I$6*D108+$I$6*D108, $I$5*D108+$I$6*C108+$I$6*E108, $I$5*C108+$I$6*D108+$I$6*D108, $I$5*D108+$I$6*C108+$I$6*E108)</f>
        <v>0.62588790412465978</v>
      </c>
      <c r="E114" s="10">
        <f>$I$3+$I$4*MAX($I$5*F108+$I$6*E107+$I$6*E108, $I$5*E107+$I$6*D108+$I$6*F108, $I$5*D108+$I$6*E107+$I$6*E108, $I$5*E108+$I$6*D108+$I$6*F108)</f>
        <v>0.78226123211361986</v>
      </c>
      <c r="F114" s="3">
        <v>1</v>
      </c>
    </row>
    <row r="115" spans="2:6" x14ac:dyDescent="0.3">
      <c r="B115" s="7"/>
      <c r="C115" s="8"/>
      <c r="D115" s="8"/>
      <c r="E115" s="8"/>
      <c r="F115" s="9"/>
    </row>
    <row r="116" spans="2:6" x14ac:dyDescent="0.3">
      <c r="B116" s="6" t="s">
        <v>23</v>
      </c>
    </row>
    <row r="117" spans="2:6" x14ac:dyDescent="0.3">
      <c r="B117" s="2"/>
      <c r="C117" s="2">
        <v>1</v>
      </c>
      <c r="D117" s="2">
        <v>2</v>
      </c>
      <c r="E117" s="2">
        <v>3</v>
      </c>
      <c r="F117" s="2">
        <v>4</v>
      </c>
    </row>
    <row r="118" spans="2:6" x14ac:dyDescent="0.3">
      <c r="B118" s="2">
        <v>1</v>
      </c>
      <c r="C118" s="10">
        <f>$I$3+$I$4*MAX($I$5*D112+$I$6*C112+$I$6*C113, $I$5*C112+$I$6*C112+$I$6*D112, $I$5*C112+$I$6*C112+$I$6*C113, $I$5*C113+$I$6*C112+$I$6*D112)</f>
        <v>0.24827129026385408</v>
      </c>
      <c r="D118" s="10">
        <f>$I$3+$I$4*MAX($I$5*E112+$I$6*D112+$I$6*D112, $I$5*D112+$I$6*C112+$I$6*E112, $I$5*C112+$I$6*D112+$I$6*D112, $I$5*D112+$I$6*C112+$I$6*E112)</f>
        <v>0.21338811962456955</v>
      </c>
      <c r="E118" s="10">
        <f>$I$3+$I$4*MAX($I$5*F112+$I$6*E112+$I$6*E113, $I$5*E112+$I$6*D112+$I$6*F112, $I$5*D112+$I$6*E112+$I$6*E113, $I$5*E113+$I$6*D112+$I$6*F112)</f>
        <v>0.31247089409800077</v>
      </c>
      <c r="F118" s="10">
        <f>$I$3+$I$4*MAX($I$5*F112+$I$6*F112+$I$6*F113, $I$5*F112+$I$6*E112+$I$6*F112, $I$5*E112+$I$6*F112+$I$6*F113, $I$5*F113+$I$6*E112+$I$6*F112)</f>
        <v>9.3382923124091591E-2</v>
      </c>
    </row>
    <row r="119" spans="2:6" x14ac:dyDescent="0.3">
      <c r="B119" s="2">
        <f>B118+1</f>
        <v>2</v>
      </c>
      <c r="C119" s="10">
        <f>$I$3+$I$4*MAX($I$5*C113+$I$6*C112+$I$6*C114, $I$5*C112+$I$6*C113+$I$6*C113, $I$5*C113+$I$6*C112+$I$6*C114, $I$5*C114+$I$6*C113+$I$6*C113)</f>
        <v>0.35655980156810657</v>
      </c>
      <c r="D119" s="10" t="s">
        <v>0</v>
      </c>
      <c r="E119" s="10">
        <f>$I$3+$I$4*MAX($I$5*F113+$I$6*E112+$I$6*E114, $I$5*E112+$I$6*E113+$I$6*F113, $I$5*E113+$I$6*E112+$I$6*E114, $I$5*E114+$I$6*E113+$I$6*F113)</f>
        <v>0.46508580965700658</v>
      </c>
      <c r="F119" s="1">
        <v>-1</v>
      </c>
    </row>
    <row r="120" spans="2:6" x14ac:dyDescent="0.3">
      <c r="B120" s="2">
        <f>B119+1</f>
        <v>3</v>
      </c>
      <c r="C120" s="10">
        <f>$I$3+$I$4*MAX($I$5*D114+$I$6*C113+$I$6*C114, $I$5*C113+$I$6*C114+$I$6*D114, $I$5*C114+$I$6*C113+$I$6*C114, $I$5*C114+$I$6*C114+$I$6*D114)</f>
        <v>0.47552698645525354</v>
      </c>
      <c r="D120" s="10">
        <f>$I$3+$I$4*MAX($I$5*E114+$I$6*D114+$I$6*D114, $I$5*D114+$I$6*C114+$I$6*E114, $I$5*C114+$I$6*D114+$I$6*D114, $I$5*D114+$I$6*C114+$I$6*E114)</f>
        <v>0.62588790986424514</v>
      </c>
      <c r="E120" s="10">
        <f>$I$3+$I$4*MAX($I$5*F114+$I$6*E113+$I$6*E114, $I$5*E113+$I$6*D114+$I$6*F114, $I$5*D114+$I$6*E113+$I$6*E114, $I$5*E114+$I$6*D114+$I$6*F114)</f>
        <v>0.78226123342542608</v>
      </c>
      <c r="F120" s="3">
        <v>1</v>
      </c>
    </row>
    <row r="121" spans="2:6" x14ac:dyDescent="0.3">
      <c r="B121" s="7"/>
      <c r="C121" s="8"/>
      <c r="D121" s="8"/>
      <c r="E121" s="8"/>
      <c r="F121" s="9"/>
    </row>
    <row r="122" spans="2:6" x14ac:dyDescent="0.3">
      <c r="B122" s="6" t="s">
        <v>24</v>
      </c>
    </row>
    <row r="123" spans="2:6" x14ac:dyDescent="0.3">
      <c r="B123" s="2"/>
      <c r="C123" s="2">
        <v>1</v>
      </c>
      <c r="D123" s="2">
        <v>2</v>
      </c>
      <c r="E123" s="2">
        <v>3</v>
      </c>
      <c r="F123" s="2">
        <v>4</v>
      </c>
    </row>
    <row r="124" spans="2:6" x14ac:dyDescent="0.3">
      <c r="B124" s="2">
        <v>1</v>
      </c>
      <c r="C124" s="10">
        <f>$I$3+$I$4*MAX($I$5*D118+$I$6*C118+$I$6*C119, $I$5*C118+$I$6*C118+$I$6*D118, $I$5*C118+$I$6*C118+$I$6*C119, $I$5*C119+$I$6*C118+$I$6*D118)</f>
        <v>0.24827240401899486</v>
      </c>
      <c r="D124" s="10">
        <f>$I$3+$I$4*MAX($I$5*E118+$I$6*D118+$I$6*D118, $I$5*D118+$I$6*C118+$I$6*E118, $I$5*C118+$I$6*D118+$I$6*D118, $I$5*D118+$I$6*C118+$I$6*E118)</f>
        <v>0.2133889052829831</v>
      </c>
      <c r="E124" s="10">
        <f>$I$3+$I$4*MAX($I$5*F118+$I$6*E118+$I$6*E119, $I$5*E118+$I$6*D118+$I$6*F118, $I$5*D118+$I$6*E118+$I$6*E119, $I$5*E119+$I$6*D118+$I$6*F118)</f>
        <v>0.3124711768004243</v>
      </c>
      <c r="F124" s="10">
        <f>$I$3+$I$4*MAX($I$5*F118+$I$6*F118+$I$6*F119, $I$5*F118+$I$6*E118+$I$6*F118, $I$5*E118+$I$6*F118+$I$6*F119, $I$5*F119+$I$6*E118+$I$6*F118)</f>
        <v>9.3383506831728816E-2</v>
      </c>
    </row>
    <row r="125" spans="2:6" x14ac:dyDescent="0.3">
      <c r="B125" s="2">
        <f>B124+1</f>
        <v>2</v>
      </c>
      <c r="C125" s="10">
        <f>$I$3+$I$4*MAX($I$5*C119+$I$6*C118+$I$6*C120, $I$5*C118+$I$6*C119+$I$6*C119, $I$5*C119+$I$6*C118+$I$6*C120, $I$5*C120+$I$6*C119+$I$6*C119)</f>
        <v>0.35656019453004179</v>
      </c>
      <c r="D125" s="10" t="s">
        <v>0</v>
      </c>
      <c r="E125" s="10">
        <f>$I$3+$I$4*MAX($I$5*F119+$I$6*E118+$I$6*E120, $I$5*E118+$I$6*E119+$I$6*F119, $I$5*E119+$I$6*E118+$I$6*E120, $I$5*E120+$I$6*E119+$I$6*F119)</f>
        <v>0.46508581093543749</v>
      </c>
      <c r="F125" s="1">
        <v>-1</v>
      </c>
    </row>
    <row r="126" spans="2:6" x14ac:dyDescent="0.3">
      <c r="B126" s="2">
        <f>B125+1</f>
        <v>3</v>
      </c>
      <c r="C126" s="10">
        <f>$I$3+$I$4*MAX($I$5*D120+$I$6*C119+$I$6*C120, $I$5*C119+$I$6*C120+$I$6*D120, $I$5*C120+$I$6*C119+$I$6*C120, $I$5*C120+$I$6*C120+$I$6*D120)</f>
        <v>0.47552710602435905</v>
      </c>
      <c r="D126" s="10">
        <f>$I$3+$I$4*MAX($I$5*E120+$I$6*D120+$I$6*D120, $I$5*D120+$I$6*C120+$I$6*E120, $I$5*C120+$I$6*D120+$I$6*D120, $I$5*D120+$I$6*C120+$I$6*E120)</f>
        <v>0.62588791184187076</v>
      </c>
      <c r="E126" s="10">
        <f>$I$3+$I$4*MAX($I$5*F120+$I$6*E119+$I$6*E120, $I$5*E119+$I$6*D120+$I$6*F120, $I$5*D120+$I$6*E119+$I$6*E120, $I$5*E120+$I$6*D120+$I$6*F120)</f>
        <v>0.78226123387741886</v>
      </c>
      <c r="F126" s="3">
        <v>1</v>
      </c>
    </row>
    <row r="127" spans="2:6" x14ac:dyDescent="0.3">
      <c r="B127" s="7"/>
      <c r="C127" s="8"/>
      <c r="D127" s="8"/>
      <c r="E127" s="8"/>
      <c r="F127" s="9"/>
    </row>
    <row r="128" spans="2:6" x14ac:dyDescent="0.3">
      <c r="B128" s="6" t="s">
        <v>25</v>
      </c>
    </row>
    <row r="129" spans="2:6" x14ac:dyDescent="0.3">
      <c r="B129" s="2"/>
      <c r="C129" s="2">
        <v>1</v>
      </c>
      <c r="D129" s="2">
        <v>2</v>
      </c>
      <c r="E129" s="2">
        <v>3</v>
      </c>
      <c r="F129" s="2">
        <v>4</v>
      </c>
    </row>
    <row r="130" spans="2:6" x14ac:dyDescent="0.3">
      <c r="B130" s="2">
        <v>1</v>
      </c>
      <c r="C130" s="10">
        <f>$I$3+$I$4*MAX($I$5*D124+$I$6*C124+$I$6*C125, $I$5*C124+$I$6*C124+$I$6*D124, $I$5*C124+$I$6*C124+$I$6*C125, $I$5*C125+$I$6*C124+$I$6*D124)</f>
        <v>0.2482728578988081</v>
      </c>
      <c r="D130" s="10">
        <f>$I$3+$I$4*MAX($I$5*E124+$I$6*D124+$I$6*D124, $I$5*D124+$I$6*C124+$I$6*E124, $I$5*C124+$I$6*D124+$I$6*D124, $I$5*D124+$I$6*C124+$I$6*E124)</f>
        <v>0.21338925024724242</v>
      </c>
      <c r="E130" s="10">
        <f>$I$3+$I$4*MAX($I$5*F124+$I$6*E124+$I$6*E125, $I$5*E124+$I$6*D124+$I$6*F124, $I$5*D124+$I$6*E124+$I$6*E125, $I$5*E125+$I$6*D124+$I$6*F124)</f>
        <v>0.31247130096383907</v>
      </c>
      <c r="F130" s="10">
        <f>$I$3+$I$4*MAX($I$5*F124+$I$6*F124+$I$6*F125, $I$5*F124+$I$6*E124+$I$6*F124, $I$5*E124+$I$6*F124+$I$6*F125, $I$5*F125+$I$6*E124+$I$6*F124)</f>
        <v>9.3383762911161142E-2</v>
      </c>
    </row>
    <row r="131" spans="2:6" x14ac:dyDescent="0.3">
      <c r="B131" s="2">
        <f>B130+1</f>
        <v>2</v>
      </c>
      <c r="C131" s="10">
        <f>$I$3+$I$4*MAX($I$5*C125+$I$6*C124+$I$6*C126, $I$5*C124+$I$6*C125+$I$6*C125, $I$5*C125+$I$6*C124+$I$6*C126, $I$5*C126+$I$6*C125+$I$6*C125)</f>
        <v>0.35656035135294606</v>
      </c>
      <c r="D131" s="10" t="s">
        <v>0</v>
      </c>
      <c r="E131" s="10">
        <f>$I$3+$I$4*MAX($I$5*F125+$I$6*E124+$I$6*E126, $I$5*E124+$I$6*E125+$I$6*F125, $I$5*E125+$I$6*E124+$I$6*E126, $I$5*E126+$I$6*E125+$I$6*F125)</f>
        <v>0.46508581137593102</v>
      </c>
      <c r="F131" s="1">
        <v>-1</v>
      </c>
    </row>
    <row r="132" spans="2:6" x14ac:dyDescent="0.3">
      <c r="B132" s="2">
        <f>B131+1</f>
        <v>3</v>
      </c>
      <c r="C132" s="10">
        <f>$I$3+$I$4*MAX($I$5*D126+$I$6*C125+$I$6*C126, $I$5*C125+$I$6*C126+$I$6*D126, $I$5*C126+$I$6*C125+$I$6*C126, $I$5*C126+$I$6*C126+$I$6*D126)</f>
        <v>0.47552715357604297</v>
      </c>
      <c r="D132" s="10">
        <f>$I$3+$I$4*MAX($I$5*E126+$I$6*D126+$I$6*D126, $I$5*D126+$I$6*C126+$I$6*E126, $I$5*C126+$I$6*D126+$I$6*D126, $I$5*D126+$I$6*C126+$I$6*E126)</f>
        <v>0.62588791252327824</v>
      </c>
      <c r="E132" s="10">
        <f>$I$3+$I$4*MAX($I$5*F126+$I$6*E125+$I$6*E126, $I$5*E125+$I$6*D126+$I$6*F126, $I$5*D126+$I$6*E125+$I$6*E126, $I$5*E126+$I$6*D126+$I$6*F126)</f>
        <v>0.78226123403315706</v>
      </c>
      <c r="F132" s="3">
        <v>1</v>
      </c>
    </row>
    <row r="133" spans="2:6" x14ac:dyDescent="0.3">
      <c r="B133" s="7"/>
      <c r="C133" s="8"/>
      <c r="D133" s="8"/>
      <c r="E133" s="8"/>
      <c r="F133" s="9"/>
    </row>
    <row r="135" spans="2:6" x14ac:dyDescent="0.3">
      <c r="B135" s="2"/>
      <c r="C135" s="2">
        <v>1</v>
      </c>
      <c r="D135" s="2">
        <v>2</v>
      </c>
      <c r="E135" s="2">
        <v>3</v>
      </c>
      <c r="F135" s="2">
        <v>4</v>
      </c>
    </row>
    <row r="136" spans="2:6" x14ac:dyDescent="0.3">
      <c r="B136" s="2">
        <v>1</v>
      </c>
      <c r="C136" s="1">
        <f>$I$3+$I$4*MAX($I$5*D130+$I$6*C130+$I$6*C131, $I$5*C130+$I$6*C130+$I$6*D130, $I$5*C130+$I$6*C130+$I$6*C131, $I$5*C131+$I$6*C130+$I$6*D130)</f>
        <v>0.24827304270726569</v>
      </c>
      <c r="D136" s="1">
        <f>$I$3+$I$4*MAX($I$5*E130+$I$6*D130+$I$6*D130, $I$5*D130+$I$6*C130+$I$6*E130, $I$5*C130+$I$6*D130+$I$6*D130, $I$5*D130+$I$6*C130+$I$6*E130)</f>
        <v>0.21338940173846782</v>
      </c>
      <c r="E136" s="1">
        <f>$I$3+$I$4*MAX($I$5*F130+$I$6*E130+$I$6*E131, $I$5*E130+$I$6*D130+$I$6*F130, $I$5*D130+$I$6*E130+$I$6*E131, $I$5*E131+$I$6*D130+$I$6*F130)</f>
        <v>0.31247135537492665</v>
      </c>
      <c r="F136" s="1">
        <f>$I$3+$I$4*MAX($I$5*F130+$I$6*F130+$I$6*F131, $I$5*F130+$I$6*E130+$I$6*F130, $I$5*E130+$I$6*F130+$I$6*F131, $I$5*F131+$I$6*E130+$I$6*F130)</f>
        <v>9.338387535596869E-2</v>
      </c>
    </row>
    <row r="137" spans="2:6" x14ac:dyDescent="0.3">
      <c r="B137" s="2">
        <f>B136+1</f>
        <v>2</v>
      </c>
      <c r="C137" s="1">
        <f>$I$3+$I$4*MAX($I$5*C131+$I$6*C130+$I$6*C132, $I$5*C130+$I$6*C131+$I$6*C131, $I$5*C131+$I$6*C130+$I$6*C132, $I$5*C132+$I$6*C131+$I$6*C131)</f>
        <v>0.35656041381828124</v>
      </c>
      <c r="D137" s="1" t="s">
        <v>0</v>
      </c>
      <c r="E137" s="1">
        <f>$I$3+$I$4*MAX($I$5*F131+$I$6*E130+$I$6*E132, $I$5*E130+$I$6*E131+$I$6*F131, $I$5*E131+$I$6*E130+$I$6*E132, $I$5*E132+$I$6*E131+$I$6*F131)</f>
        <v>0.46508581152770684</v>
      </c>
      <c r="F137" s="1">
        <v>-1</v>
      </c>
    </row>
    <row r="138" spans="2:6" x14ac:dyDescent="0.3">
      <c r="B138" s="2">
        <f>B137+1</f>
        <v>3</v>
      </c>
      <c r="C138" s="1">
        <f>$I$3+$I$4*MAX($I$5*D132+$I$6*C131+$I$6*C132, $I$5*C131+$I$6*C132+$I$6*D132, $I$5*C132+$I$6*C131+$I$6*C132, $I$5*C132+$I$6*C132+$I$6*D132)</f>
        <v>0.47552717246036941</v>
      </c>
      <c r="D138" s="1">
        <f>$I$3+$I$4*MAX($I$5*E132+$I$6*D132+$I$6*D132, $I$5*D132+$I$6*C132+$I$6*E132, $I$5*C132+$I$6*D132+$I$6*D132, $I$5*D132+$I$6*C132+$I$6*E132)</f>
        <v>0.62588791275806321</v>
      </c>
      <c r="E138" s="1">
        <f>$I$3+$I$4*MAX($I$5*F132+$I$6*E131+$I$6*E132, $I$5*E131+$I$6*D132+$I$6*F132, $I$5*D132+$I$6*E131+$I$6*E132, $I$5*E132+$I$6*D132+$I$6*F132)</f>
        <v>0.78226123408681791</v>
      </c>
      <c r="F138" s="3">
        <v>1</v>
      </c>
    </row>
    <row r="139" spans="2:6" x14ac:dyDescent="0.3">
      <c r="B139" s="7"/>
      <c r="C139" s="8"/>
      <c r="D139" s="8"/>
      <c r="E139" s="8"/>
      <c r="F139" s="9"/>
    </row>
    <row r="141" spans="2:6" x14ac:dyDescent="0.3">
      <c r="B141" s="2"/>
      <c r="C141" s="2">
        <v>1</v>
      </c>
      <c r="D141" s="2">
        <v>2</v>
      </c>
      <c r="E141" s="2">
        <v>3</v>
      </c>
      <c r="F141" s="2">
        <v>4</v>
      </c>
    </row>
    <row r="142" spans="2:6" x14ac:dyDescent="0.3">
      <c r="B142" s="2">
        <v>1</v>
      </c>
      <c r="C142" s="1">
        <f>$I$3+$I$4*MAX($I$5*D136+$I$6*C136+$I$6*C137, $I$5*C136+$I$6*C136+$I$6*D136, $I$5*C136+$I$6*C136+$I$6*C137, $I$5*C137+$I$6*C136+$I$6*D136)</f>
        <v>0.24827311794927853</v>
      </c>
      <c r="D142" s="1">
        <f>$I$3+$I$4*MAX($I$5*E136+$I$6*D136+$I$6*D136, $I$5*D136+$I$6*C136+$I$6*E136, $I$5*C136+$I$6*D136+$I$6*D136, $I$5*D136+$I$6*C136+$I$6*E136)</f>
        <v>0.21338946818287141</v>
      </c>
      <c r="E142" s="1">
        <f>$I$3+$I$4*MAX($I$5*F136+$I$6*E136+$I$6*E137, $I$5*E136+$I$6*D136+$I$6*F136, $I$5*D136+$I$6*E136+$I$6*E137, $I$5*E137+$I$6*D136+$I$6*F136)</f>
        <v>0.31247137923844825</v>
      </c>
      <c r="F142" s="1">
        <f>$I$3+$I$4*MAX($I$5*F136+$I$6*F136+$I$6*F137, $I$5*F136+$I$6*E136+$I$6*F136, $I$5*E136+$I$6*F136+$I$6*F137, $I$5*F137+$I$6*E136+$I$6*F136)</f>
        <v>9.3383924651984404E-2</v>
      </c>
    </row>
    <row r="143" spans="2:6" x14ac:dyDescent="0.3">
      <c r="B143" s="2">
        <f>B142+1</f>
        <v>2</v>
      </c>
      <c r="C143" s="1">
        <f>$I$3+$I$4*MAX($I$5*C137+$I$6*C136+$I$6*C138, $I$5*C136+$I$6*C137+$I$6*C137, $I$5*C137+$I$6*C136+$I$6*C138, $I$5*C138+$I$6*C137+$I$6*C137)</f>
        <v>0.35656043865875658</v>
      </c>
      <c r="D143" s="1" t="s">
        <v>0</v>
      </c>
      <c r="E143" s="1">
        <f>$I$3+$I$4*MAX($I$5*F137+$I$6*E136+$I$6*E138, $I$5*E136+$I$6*E137+$I$6*F137, $I$5*E137+$I$6*E136+$I$6*E138, $I$5*E138+$I$6*E137+$I$6*F137)</f>
        <v>0.46508581158000256</v>
      </c>
      <c r="F143" s="1">
        <v>-1</v>
      </c>
    </row>
    <row r="144" spans="2:6" x14ac:dyDescent="0.3">
      <c r="B144" s="2">
        <f>B143+1</f>
        <v>3</v>
      </c>
      <c r="C144" s="1">
        <f>$I$3+$I$4*MAX($I$5*D138+$I$6*C137+$I$6*C138, $I$5*C137+$I$6*C138+$I$6*D138, $I$5*C138+$I$6*C137+$I$6*C138, $I$5*C138+$I$6*C138+$I$6*D138)</f>
        <v>0.47552717995088406</v>
      </c>
      <c r="D144" s="1">
        <f>$I$3+$I$4*MAX($I$5*E138+$I$6*D138+$I$6*D138, $I$5*D138+$I$6*C138+$I$6*E138, $I$5*C138+$I$6*D138+$I$6*D138, $I$5*D138+$I$6*C138+$I$6*E138)</f>
        <v>0.62588791283896017</v>
      </c>
      <c r="E144" s="1">
        <f>$I$3+$I$4*MAX($I$5*F138+$I$6*E137+$I$6*E138, $I$5*E137+$I$6*D138+$I$6*F138, $I$5*D138+$I$6*E137+$I$6*E138, $I$5*E138+$I$6*D138+$I$6*F138)</f>
        <v>0.78226123410530723</v>
      </c>
      <c r="F144" s="3">
        <v>1</v>
      </c>
    </row>
    <row r="145" spans="2:6" x14ac:dyDescent="0.3">
      <c r="B145" s="7"/>
      <c r="C145" s="8"/>
      <c r="D145" s="8"/>
      <c r="E145" s="8"/>
      <c r="F145" s="9"/>
    </row>
    <row r="147" spans="2:6" x14ac:dyDescent="0.3">
      <c r="B147" s="2"/>
      <c r="C147" s="2">
        <v>1</v>
      </c>
      <c r="D147" s="2">
        <v>2</v>
      </c>
      <c r="E147" s="2">
        <v>3</v>
      </c>
      <c r="F147" s="2">
        <v>4</v>
      </c>
    </row>
    <row r="148" spans="2:6" x14ac:dyDescent="0.3">
      <c r="B148" s="2">
        <v>1</v>
      </c>
      <c r="C148" s="1">
        <f>$I$3+$I$4*MAX($I$5*D142+$I$6*C142+$I$6*C143, $I$5*C142+$I$6*C142+$I$6*D142, $I$5*C142+$I$6*C142+$I$6*C143, $I$5*C143+$I$6*C142+$I$6*D142)</f>
        <v>0.24827314858619826</v>
      </c>
      <c r="D148" s="1">
        <f>$I$3+$I$4*MAX($I$5*E142+$I$6*D142+$I$6*D142, $I$5*D142+$I$6*C142+$I$6*E142, $I$5*C142+$I$6*D142+$I$6*D142, $I$5*D142+$I$6*C142+$I$6*E142)</f>
        <v>0.21338949732459961</v>
      </c>
      <c r="E148" s="1">
        <f>$I$3+$I$4*MAX($I$5*F142+$I$6*E142+$I$6*E143, $I$5*E142+$I$6*D142+$I$6*F142, $I$5*D142+$I$6*E142+$I$6*E143, $I$5*E143+$I$6*D142+$I$6*F142)</f>
        <v>0.31247138969273891</v>
      </c>
      <c r="F148" s="1">
        <f>$I$3+$I$4*MAX($I$5*F142+$I$6*F142+$I$6*F143, $I$5*F142+$I$6*E142+$I$6*F142, $I$5*E142+$I$6*F142+$I$6*F143, $I$5*F143+$I$6*E142+$I$6*F142)</f>
        <v>9.3383946270361409E-2</v>
      </c>
    </row>
    <row r="149" spans="2:6" x14ac:dyDescent="0.3">
      <c r="B149" s="2">
        <f>B148+1</f>
        <v>2</v>
      </c>
      <c r="C149" s="1">
        <f>$I$3+$I$4*MAX($I$5*C143+$I$6*C142+$I$6*C144, $I$5*C142+$I$6*C143+$I$6*C143, $I$5*C143+$I$6*C142+$I$6*C144, $I$5*C144+$I$6*C143+$I$6*C143)</f>
        <v>0.35656044852321267</v>
      </c>
      <c r="D149" s="1" t="s">
        <v>0</v>
      </c>
      <c r="E149" s="1">
        <f>$I$3+$I$4*MAX($I$5*F143+$I$6*E142+$I$6*E144, $I$5*E142+$I$6*E143+$I$6*F143, $I$5*E143+$I$6*E142+$I$6*E144, $I$5*E144+$I$6*E143+$I$6*F143)</f>
        <v>0.46508581159802159</v>
      </c>
      <c r="F149" s="1">
        <v>-1</v>
      </c>
    </row>
    <row r="150" spans="2:6" x14ac:dyDescent="0.3">
      <c r="B150" s="2">
        <f>B149+1</f>
        <v>3</v>
      </c>
      <c r="C150" s="1">
        <f>$I$3+$I$4*MAX($I$5*D144+$I$6*C143+$I$6*C144, $I$5*C143+$I$6*C144+$I$6*D144, $I$5*C144+$I$6*C143+$I$6*C144, $I$5*C144+$I$6*C144+$I$6*D144)</f>
        <v>0.47552718291891899</v>
      </c>
      <c r="D150" s="1">
        <f>$I$3+$I$4*MAX($I$5*E144+$I$6*D144+$I$6*D144, $I$5*D144+$I$6*C144+$I$6*E144, $I$5*C144+$I$6*D144+$I$6*D144, $I$5*D144+$I$6*C144+$I$6*E144)</f>
        <v>0.6258879128668341</v>
      </c>
      <c r="E150" s="1">
        <f>$I$3+$I$4*MAX($I$5*F144+$I$6*E143+$I$6*E144, $I$5*E143+$I$6*D144+$I$6*F144, $I$5*D144+$I$6*E143+$I$6*E144, $I$5*E144+$I$6*D144+$I$6*F144)</f>
        <v>0.78226123411167792</v>
      </c>
      <c r="F150" s="3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73BFC-6136-4603-8C81-24D7DB18943A}">
  <dimension ref="A1:E4"/>
  <sheetViews>
    <sheetView workbookViewId="0">
      <selection sqref="A1:E4"/>
    </sheetView>
  </sheetViews>
  <sheetFormatPr defaultRowHeight="14.4" x14ac:dyDescent="0.3"/>
  <sheetData>
    <row r="1" spans="1:5" x14ac:dyDescent="0.3">
      <c r="A1" s="2"/>
      <c r="B1" s="2">
        <v>1</v>
      </c>
      <c r="C1" s="2">
        <v>2</v>
      </c>
      <c r="D1" s="2">
        <v>3</v>
      </c>
      <c r="E1" s="2">
        <v>4</v>
      </c>
    </row>
    <row r="2" spans="1:5" x14ac:dyDescent="0.3">
      <c r="A2" s="2">
        <v>1</v>
      </c>
      <c r="B2" s="10" t="s">
        <v>27</v>
      </c>
      <c r="C2" s="10" t="s">
        <v>26</v>
      </c>
      <c r="D2" s="10" t="s">
        <v>27</v>
      </c>
      <c r="E2" s="10" t="s">
        <v>28</v>
      </c>
    </row>
    <row r="3" spans="1:5" x14ac:dyDescent="0.3">
      <c r="A3" s="2">
        <f>A2+1</f>
        <v>2</v>
      </c>
      <c r="B3" s="10" t="s">
        <v>27</v>
      </c>
      <c r="C3" s="10" t="s">
        <v>0</v>
      </c>
      <c r="D3" s="10" t="s">
        <v>27</v>
      </c>
      <c r="E3" s="1">
        <v>-1</v>
      </c>
    </row>
    <row r="4" spans="1:5" x14ac:dyDescent="0.3">
      <c r="A4" s="2">
        <f>A3+1</f>
        <v>3</v>
      </c>
      <c r="B4" s="10" t="s">
        <v>26</v>
      </c>
      <c r="C4" s="10" t="s">
        <v>26</v>
      </c>
      <c r="D4" s="10" t="s">
        <v>26</v>
      </c>
      <c r="E4" s="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2020-08-26T14:50:22Z</dcterms:created>
  <dcterms:modified xsi:type="dcterms:W3CDTF">2020-08-28T04:40:17Z</dcterms:modified>
</cp:coreProperties>
</file>